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RHAWKES\WiderProfessionalRoles\AST\2022-23\OAK 2022-3\KS3 SOW development (Oak)\"/>
    </mc:Choice>
  </mc:AlternateContent>
  <xr:revisionPtr revIDLastSave="0" documentId="8_{EE1B5677-CA3D-4ACB-ACE7-A5363B010519}" xr6:coauthVersionLast="47" xr6:coauthVersionMax="47" xr10:uidLastSave="{00000000-0000-0000-0000-000000000000}"/>
  <bookViews>
    <workbookView xWindow="28680" yWindow="-120" windowWidth="29040" windowHeight="15840" activeTab="1" xr2:uid="{FBD82017-014B-4F60-B23A-F6172C4242DD}"/>
  </bookViews>
  <sheets>
    <sheet name="Y9 grammar tracking 2.0" sheetId="4" r:id="rId1"/>
    <sheet name="Y9 SOW 2.0" sheetId="2" r:id="rId2"/>
    <sheet name="Y9 NCELP vocabulary list" sheetId="1" r:id="rId3"/>
    <sheet name="Y9 Resources 2.0" sheetId="3" r:id="rId4"/>
  </sheets>
  <externalReferences>
    <externalReference r:id="rId5"/>
    <externalReference r:id="rId6"/>
    <externalReference r:id="rId7"/>
    <externalReference r:id="rId8"/>
    <externalReference r:id="rId9"/>
    <externalReference r:id="rId10"/>
  </externalReferences>
  <definedNames>
    <definedName name="_xlnm._FilterDatabase" localSheetId="2" hidden="1">'Y9 NCELP vocabulary list'!$A$1:$P$363</definedName>
    <definedName name="carte" localSheetId="0">#REF!</definedName>
    <definedName name="carte" localSheetId="2">#REF!</definedName>
    <definedName name="carte" localSheetId="3">#REF!</definedName>
    <definedName name="carte" localSheetId="1">#REF!</definedName>
    <definedName name="carte">#REF!</definedName>
    <definedName name="na_array" localSheetId="0">'[6]Y7 NCELP vocabulary list'!$A:$A+#REF!+'[6]Y9 NCELP vocabulary list'!$A:$A</definedName>
    <definedName name="na_array" localSheetId="2">'[3]Y7 NCELP vocabulary list'!$A:$A+#REF!+'Y9 NCELP vocabulary list'!$A:$A</definedName>
    <definedName name="na_array" localSheetId="3">'[5]Y7 NCELP vocabulary list'!$A:$A+#REF!+'[5]Y9 NCELP vocabulary list'!$A:$A</definedName>
    <definedName name="na_array" localSheetId="1">'[3]Y7 NCELP vocabulary list'!$A:$A+#REF!+'[3]Y9 NCELP vocabulary list'!$A:$A</definedName>
    <definedName name="na_array">'[4]Y7 NCELP vocabulary list'!$A:$A+#REF!+'[4]Y9 NCELP vocabulary list'!$A:$A</definedName>
    <definedName name="na_include" localSheetId="0">'[6]Y7 NCELP vocabulary list'!$E:$E+#REF!+'[6]Y9 NCELP vocabulary list'!$E:$E</definedName>
    <definedName name="na_include" localSheetId="2">'[3]Y7 NCELP vocabulary list'!$E:$E+#REF!+'Y9 NCELP vocabulary list'!$E:$E</definedName>
    <definedName name="na_include" localSheetId="3">'[5]Y7 NCELP vocabulary list'!$E:$E+#REF!+'[5]Y9 NCELP vocabulary list'!$E:$E</definedName>
    <definedName name="na_include" localSheetId="1">'[3]Y7 NCELP vocabulary list'!$E:$E+#REF!+'[3]Y9 NCELP vocabulary list'!$E:$E</definedName>
    <definedName name="na_include">'[4]Y7 NCELP vocabulary list'!$E:$E+#REF!+'[4]Y9 NCELP vocabulary list'!$E:$E</definedName>
    <definedName name="y7_headword" localSheetId="0">'[6]Y7 NCELP vocabulary list'!$F:$F</definedName>
    <definedName name="y7_headword" localSheetId="2">'[3]Y7 NCELP vocabulary list'!$F:$F</definedName>
    <definedName name="y7_headword" localSheetId="3">'[5]Y7 NCELP vocabulary list'!$F:$F</definedName>
    <definedName name="y7_headword" localSheetId="1">'[3]Y7 NCELP vocabulary list'!$F:$F</definedName>
    <definedName name="y7_headword">'[4]Y7 NCELP vocabulary list'!$F:$F</definedName>
    <definedName name="y8_headword" localSheetId="0">'[6]Y8 NCELP vocabulary list'!$F:$F</definedName>
    <definedName name="y8_headword" localSheetId="2">'[3]Y8 NCELP vocabulary list'!$F:$F</definedName>
    <definedName name="y8_headword" localSheetId="3">'[5]Y8 NCELP vocabulary list'!$F:$F</definedName>
    <definedName name="y8_headword" localSheetId="1">'[3]Y8 NCELP vocabulary list'!$F:$F</definedName>
    <definedName name="y8_headword">'[4]Y8 NCELP vocabulary list'!$F:$F</definedName>
    <definedName name="y9_headword" localSheetId="0">'[6]Y9 NCELP vocabulary list'!$F:$F</definedName>
    <definedName name="y9_headword" localSheetId="2">'Y9 NCELP vocabulary list'!$F:$F</definedName>
    <definedName name="y9_headword" localSheetId="3">'[5]Y9 NCELP vocabulary list'!$F:$F</definedName>
    <definedName name="y9_headword" localSheetId="1">'[3]Y9 NCELP vocabulary list'!$F:$F</definedName>
    <definedName name="y9_headword">'[4]Y9 NCELP vocabulary list'!$F:$F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2" l="1"/>
  <c r="H44" i="2"/>
  <c r="I43" i="2"/>
  <c r="H43" i="2"/>
  <c r="I41" i="2"/>
  <c r="H41" i="2"/>
  <c r="I40" i="2"/>
  <c r="H40" i="2"/>
  <c r="I39" i="2"/>
  <c r="H39" i="2"/>
  <c r="I38" i="2"/>
  <c r="H38" i="2"/>
  <c r="I35" i="2"/>
  <c r="H35" i="2"/>
  <c r="I33" i="2"/>
  <c r="H33" i="2"/>
  <c r="I32" i="2"/>
  <c r="H32" i="2"/>
  <c r="I27" i="2"/>
  <c r="H27" i="2"/>
  <c r="I26" i="2"/>
  <c r="H26" i="2"/>
  <c r="I25" i="2"/>
  <c r="H25" i="2"/>
  <c r="I23" i="2"/>
  <c r="H23" i="2"/>
  <c r="I21" i="2"/>
  <c r="H21" i="2"/>
  <c r="I20" i="2"/>
  <c r="H20" i="2"/>
  <c r="I16" i="2"/>
  <c r="H16" i="2"/>
  <c r="I15" i="2"/>
  <c r="H15" i="2"/>
  <c r="I12" i="2"/>
  <c r="H12" i="2"/>
  <c r="I11" i="2"/>
  <c r="H11" i="2"/>
  <c r="I10" i="2"/>
  <c r="H10" i="2"/>
  <c r="I8" i="2"/>
  <c r="H8" i="2"/>
  <c r="I7" i="2"/>
  <c r="H7" i="2"/>
  <c r="I5" i="2"/>
  <c r="H5" i="2"/>
  <c r="N363" i="1"/>
  <c r="K34" i="1"/>
</calcChain>
</file>

<file path=xl/sharedStrings.xml><?xml version="1.0" encoding="utf-8"?>
<sst xmlns="http://schemas.openxmlformats.org/spreadsheetml/2006/main" count="3328" uniqueCount="1438">
  <si>
    <t>French</t>
  </si>
  <si>
    <t>English - for Quizlet</t>
  </si>
  <si>
    <t>English</t>
  </si>
  <si>
    <t>Part of speech</t>
  </si>
  <si>
    <t>Frequency</t>
  </si>
  <si>
    <t>Headword</t>
  </si>
  <si>
    <t>Year</t>
  </si>
  <si>
    <t>Term</t>
  </si>
  <si>
    <t>Week</t>
  </si>
  <si>
    <t>In AQA?</t>
  </si>
  <si>
    <t>in Edexcel</t>
  </si>
  <si>
    <t>QUIZLET</t>
  </si>
  <si>
    <t>NCELP Total</t>
  </si>
  <si>
    <t>GCSE Total</t>
  </si>
  <si>
    <t>nous devons</t>
  </si>
  <si>
    <t>we must, we have to</t>
  </si>
  <si>
    <t>HAVE TO 1st person plural (we have to)</t>
  </si>
  <si>
    <t>verb (irreg)</t>
  </si>
  <si>
    <t>devoir</t>
  </si>
  <si>
    <t>Y</t>
  </si>
  <si>
    <t>vous devez</t>
  </si>
  <si>
    <t>you (formal/pl) must, have to</t>
  </si>
  <si>
    <t>HAVE TO 2nd person plural (you (formal/pl) have to)</t>
  </si>
  <si>
    <t>ils/elles doivent</t>
  </si>
  <si>
    <t>they must,they have to</t>
  </si>
  <si>
    <t>HAVE TO 3rd person plural (they have to)</t>
  </si>
  <si>
    <t>nous pouvons</t>
  </si>
  <si>
    <t>we can, we are able to</t>
  </si>
  <si>
    <t>CAN/BE ABLE TO 1st person plural (WE can, are able to)</t>
  </si>
  <si>
    <t>pouvoir</t>
  </si>
  <si>
    <t>vous pouvez</t>
  </si>
  <si>
    <t>you (formal/pl) can, you (formal/pl) are able to</t>
  </si>
  <si>
    <t>CAN/BE ABLE TO 2nd person plural (you (formal/pl) can, are able to)</t>
  </si>
  <si>
    <t>ils/elles peuvent</t>
  </si>
  <si>
    <t>they can, they are able to</t>
  </si>
  <si>
    <t>CAN/BE ABLE TO 3rd person plural (they can, are able to)</t>
  </si>
  <si>
    <t>nous savons</t>
  </si>
  <si>
    <t>we know how to, knowing how to</t>
  </si>
  <si>
    <r>
      <t>KNOW HOW TO</t>
    </r>
    <r>
      <rPr>
        <vertAlign val="superscript"/>
        <sz val="11"/>
        <color theme="1"/>
        <rFont val="Century Gothic"/>
        <family val="2"/>
      </rPr>
      <t>1</t>
    </r>
    <r>
      <rPr>
        <sz val="11"/>
        <color theme="1"/>
        <rFont val="Century Gothic"/>
        <family val="2"/>
      </rPr>
      <t xml:space="preserve"> 1st person plural (we know how to, are knowing how to) KNOW</t>
    </r>
    <r>
      <rPr>
        <vertAlign val="superscript"/>
        <sz val="11"/>
        <color theme="1"/>
        <rFont val="Century Gothic"/>
        <family val="2"/>
      </rPr>
      <t>2</t>
    </r>
    <r>
      <rPr>
        <sz val="11"/>
        <color theme="1"/>
        <rFont val="Century Gothic"/>
        <family val="2"/>
      </rPr>
      <t xml:space="preserve"> 1st person plural  (we know, are knowing)</t>
    </r>
  </si>
  <si>
    <t>savoir</t>
  </si>
  <si>
    <t>vous savez</t>
  </si>
  <si>
    <t>you (formal/pl) know how to, knowing how to</t>
  </si>
  <si>
    <r>
      <t>KNOW HOW TO</t>
    </r>
    <r>
      <rPr>
        <vertAlign val="superscript"/>
        <sz val="11"/>
        <color theme="1"/>
        <rFont val="Century Gothic"/>
        <family val="2"/>
      </rPr>
      <t>1</t>
    </r>
    <r>
      <rPr>
        <sz val="11"/>
        <color theme="1"/>
        <rFont val="Century Gothic"/>
        <family val="2"/>
      </rPr>
      <t xml:space="preserve"> 2nd person plural (you (formal/pl) know how to, are knowing how to) KNOW</t>
    </r>
    <r>
      <rPr>
        <vertAlign val="superscript"/>
        <sz val="11"/>
        <color theme="1"/>
        <rFont val="Century Gothic"/>
        <family val="2"/>
      </rPr>
      <t>2</t>
    </r>
    <r>
      <rPr>
        <sz val="11"/>
        <color theme="1"/>
        <rFont val="Century Gothic"/>
        <family val="2"/>
      </rPr>
      <t xml:space="preserve"> 2nd person plural (you (formal/pl) know, are knowing)</t>
    </r>
  </si>
  <si>
    <t>ils/elles savent</t>
  </si>
  <si>
    <t>they know how to, knowing how to</t>
  </si>
  <si>
    <r>
      <t>KNOW HOW TO</t>
    </r>
    <r>
      <rPr>
        <vertAlign val="superscript"/>
        <sz val="11"/>
        <color theme="1"/>
        <rFont val="Century Gothic"/>
        <family val="2"/>
      </rPr>
      <t>1</t>
    </r>
    <r>
      <rPr>
        <sz val="11"/>
        <color theme="1"/>
        <rFont val="Century Gothic"/>
        <family val="2"/>
      </rPr>
      <t xml:space="preserve"> 3rd person plural (they know how to, are knowing how to) KNOW</t>
    </r>
    <r>
      <rPr>
        <vertAlign val="superscript"/>
        <sz val="11"/>
        <color theme="1"/>
        <rFont val="Century Gothic"/>
        <family val="2"/>
      </rPr>
      <t>2</t>
    </r>
    <r>
      <rPr>
        <sz val="11"/>
        <color theme="1"/>
        <rFont val="Century Gothic"/>
        <family val="2"/>
      </rPr>
      <t xml:space="preserve"> 3rd person plural  (they know, are knowing)</t>
    </r>
  </si>
  <si>
    <t>nous voulons</t>
  </si>
  <si>
    <t>we want (to)</t>
  </si>
  <si>
    <t>WANT (TO) 1st person plural (we want (to))</t>
  </si>
  <si>
    <t>vouloir</t>
  </si>
  <si>
    <t>vous voulez</t>
  </si>
  <si>
    <t>you (formal/pl) want (to)</t>
  </si>
  <si>
    <t>WANT (TO) 2nd person plural (you (formal/pl) want (to))</t>
  </si>
  <si>
    <t>ils/elles veulent</t>
  </si>
  <si>
    <t>they want (to)</t>
  </si>
  <si>
    <t>WANT (TO) 3rd person plural (they want (to))</t>
  </si>
  <si>
    <t>le collègue</t>
  </si>
  <si>
    <t>colleague (m)</t>
  </si>
  <si>
    <t>colleague</t>
  </si>
  <si>
    <t>noun (m)</t>
  </si>
  <si>
    <t>collègue</t>
  </si>
  <si>
    <r>
      <t>le directeur</t>
    </r>
    <r>
      <rPr>
        <vertAlign val="superscript"/>
        <sz val="11"/>
        <rFont val="Century Gothic"/>
        <family val="2"/>
      </rPr>
      <t>2</t>
    </r>
  </si>
  <si>
    <t>headteacher, manager (m.)</t>
  </si>
  <si>
    <r>
      <t>headteacher</t>
    </r>
    <r>
      <rPr>
        <vertAlign val="superscript"/>
        <sz val="11"/>
        <color theme="1"/>
        <rFont val="Century Gothic"/>
        <family val="2"/>
      </rPr>
      <t>1</t>
    </r>
    <r>
      <rPr>
        <sz val="11"/>
        <color theme="1"/>
        <rFont val="Century Gothic"/>
        <family val="2"/>
      </rPr>
      <t>, manager</t>
    </r>
    <r>
      <rPr>
        <vertAlign val="superscript"/>
        <sz val="11"/>
        <color theme="1"/>
        <rFont val="Century Gothic"/>
        <family val="2"/>
      </rPr>
      <t>2</t>
    </r>
  </si>
  <si>
    <t>directeur</t>
  </si>
  <si>
    <t>le stage</t>
  </si>
  <si>
    <t>work experience</t>
  </si>
  <si>
    <t>internship, training course</t>
  </si>
  <si>
    <t>stage</t>
  </si>
  <si>
    <t>l'entreprise (f)</t>
  </si>
  <si>
    <t>company</t>
  </si>
  <si>
    <t>enterprise, business</t>
  </si>
  <si>
    <t>noun (f)</t>
  </si>
  <si>
    <t>entreprise</t>
  </si>
  <si>
    <t>l'attitude (f)</t>
  </si>
  <si>
    <t>attitude</t>
  </si>
  <si>
    <t>la collègue</t>
  </si>
  <si>
    <t>colleague (f)</t>
  </si>
  <si>
    <r>
      <t>la directrice</t>
    </r>
    <r>
      <rPr>
        <vertAlign val="superscript"/>
        <sz val="11"/>
        <rFont val="Century Gothic"/>
        <family val="2"/>
      </rPr>
      <t>2</t>
    </r>
  </si>
  <si>
    <t>headteacher, manager (f)</t>
  </si>
  <si>
    <t>la piscine</t>
  </si>
  <si>
    <t>swimming pool</t>
  </si>
  <si>
    <t>n/a</t>
  </si>
  <si>
    <t>piscine</t>
  </si>
  <si>
    <t>actif</t>
  </si>
  <si>
    <t>energetic (m)</t>
  </si>
  <si>
    <t>active</t>
  </si>
  <si>
    <t>adj</t>
  </si>
  <si>
    <t>energetic (f)</t>
  </si>
  <si>
    <t>négatif</t>
  </si>
  <si>
    <t>negative (m)</t>
  </si>
  <si>
    <t>negative</t>
  </si>
  <si>
    <t>négative</t>
  </si>
  <si>
    <t>negative (f)</t>
  </si>
  <si>
    <t>positif</t>
  </si>
  <si>
    <t>positive (m)</t>
  </si>
  <si>
    <t>positive</t>
  </si>
  <si>
    <t>positive (f)</t>
  </si>
  <si>
    <t>sportif</t>
  </si>
  <si>
    <t>sporty (m)</t>
  </si>
  <si>
    <t>sports, athletic, competitive</t>
  </si>
  <si>
    <t>sportive</t>
  </si>
  <si>
    <t>sporty (f)</t>
  </si>
  <si>
    <t>il faut + infinitive</t>
  </si>
  <si>
    <t>it is/it’s necessary + verb, must + verb</t>
  </si>
  <si>
    <t>mwp</t>
  </si>
  <si>
    <t>il faut</t>
  </si>
  <si>
    <t>je connais</t>
  </si>
  <si>
    <t>I am familiar with, know</t>
  </si>
  <si>
    <r>
      <t>TO BE FAMILIAR WITH</t>
    </r>
    <r>
      <rPr>
        <vertAlign val="superscript"/>
        <sz val="11"/>
        <color theme="1"/>
        <rFont val="Century Gothic"/>
        <family val="2"/>
      </rPr>
      <t>1</t>
    </r>
    <r>
      <rPr>
        <sz val="11"/>
        <color theme="1"/>
        <rFont val="Century Gothic"/>
        <family val="2"/>
      </rPr>
      <t>, KNOW</t>
    </r>
    <r>
      <rPr>
        <vertAlign val="superscript"/>
        <sz val="11"/>
        <color theme="1"/>
        <rFont val="Century Gothic"/>
        <family val="2"/>
      </rPr>
      <t>2</t>
    </r>
    <r>
      <rPr>
        <sz val="11"/>
        <color theme="1"/>
        <rFont val="Century Gothic"/>
        <family val="2"/>
      </rPr>
      <t xml:space="preserve"> 2nd person singular (I know, I am familiar with)</t>
    </r>
  </si>
  <si>
    <t>connaître</t>
  </si>
  <si>
    <t>tu connais</t>
  </si>
  <si>
    <t>you are familiar with, know</t>
  </si>
  <si>
    <t>KNOW 2nd person singular (I know)</t>
  </si>
  <si>
    <t>to be familiar with, know</t>
  </si>
  <si>
    <r>
      <t>TO BE FAMILIAR WITH</t>
    </r>
    <r>
      <rPr>
        <vertAlign val="superscript"/>
        <sz val="11"/>
        <color theme="1"/>
        <rFont val="Century Gothic"/>
        <family val="2"/>
      </rPr>
      <t xml:space="preserve">1 infinitive (to be familiar with, being familiar with) </t>
    </r>
    <r>
      <rPr>
        <sz val="11"/>
        <color theme="1"/>
        <rFont val="Century Gothic"/>
        <family val="2"/>
      </rPr>
      <t>, KNOW</t>
    </r>
    <r>
      <rPr>
        <vertAlign val="superscript"/>
        <sz val="11"/>
        <color theme="1"/>
        <rFont val="Century Gothic"/>
        <family val="2"/>
      </rPr>
      <t>2</t>
    </r>
    <r>
      <rPr>
        <sz val="11"/>
        <color theme="1"/>
        <rFont val="Century Gothic"/>
        <family val="2"/>
      </rPr>
      <t xml:space="preserve"> infinitive (to know, knowing)</t>
    </r>
  </si>
  <si>
    <t>verb (inf)</t>
  </si>
  <si>
    <r>
      <t>savoir</t>
    </r>
    <r>
      <rPr>
        <vertAlign val="superscript"/>
        <sz val="11"/>
        <rFont val="Century Gothic"/>
        <family val="2"/>
      </rPr>
      <t>2</t>
    </r>
  </si>
  <si>
    <r>
      <t>to know how to</t>
    </r>
    <r>
      <rPr>
        <vertAlign val="superscript"/>
        <sz val="11"/>
        <color theme="1"/>
        <rFont val="Century Gothic"/>
        <family val="2"/>
      </rPr>
      <t>1</t>
    </r>
    <r>
      <rPr>
        <sz val="11"/>
        <color theme="1"/>
        <rFont val="Century Gothic"/>
        <family val="2"/>
      </rPr>
      <t>, know</t>
    </r>
    <r>
      <rPr>
        <vertAlign val="superscript"/>
        <sz val="11"/>
        <color theme="1"/>
        <rFont val="Century Gothic"/>
        <family val="2"/>
      </rPr>
      <t>2</t>
    </r>
  </si>
  <si>
    <r>
      <t>KNOWING HOW TO</t>
    </r>
    <r>
      <rPr>
        <vertAlign val="superscript"/>
        <sz val="11"/>
        <color theme="1"/>
        <rFont val="Century Gothic"/>
        <family val="2"/>
      </rPr>
      <t>1</t>
    </r>
    <r>
      <rPr>
        <sz val="11"/>
        <color theme="1"/>
        <rFont val="Century Gothic"/>
        <family val="2"/>
      </rPr>
      <t xml:space="preserve"> infinitive (to know how to, knowing how to) KNOW</t>
    </r>
    <r>
      <rPr>
        <vertAlign val="superscript"/>
        <sz val="11"/>
        <color theme="1"/>
        <rFont val="Century Gothic"/>
        <family val="2"/>
      </rPr>
      <t>2</t>
    </r>
    <r>
      <rPr>
        <sz val="11"/>
        <color theme="1"/>
        <rFont val="Century Gothic"/>
        <family val="2"/>
      </rPr>
      <t xml:space="preserve"> infinitive (to know, knowing)</t>
    </r>
  </si>
  <si>
    <t>yes</t>
  </si>
  <si>
    <t>les gens (mpl)</t>
  </si>
  <si>
    <t>people</t>
  </si>
  <si>
    <t>noun (mpl)</t>
  </si>
  <si>
    <t>gens</t>
  </si>
  <si>
    <t>le chemin</t>
  </si>
  <si>
    <t>way, path</t>
  </si>
  <si>
    <t>path, way</t>
  </si>
  <si>
    <t>chemin</t>
  </si>
  <si>
    <t>l'endroit (m)</t>
  </si>
  <si>
    <t>place, spot</t>
  </si>
  <si>
    <t>endroit</t>
  </si>
  <si>
    <t>le groupe</t>
  </si>
  <si>
    <t>group</t>
  </si>
  <si>
    <t>groupe</t>
  </si>
  <si>
    <t>le Canada</t>
  </si>
  <si>
    <t>Canada</t>
  </si>
  <si>
    <t>la chanson</t>
  </si>
  <si>
    <t>song</t>
  </si>
  <si>
    <t>chanson</t>
  </si>
  <si>
    <t>le Québec</t>
  </si>
  <si>
    <t>Quebec</t>
  </si>
  <si>
    <t>Québec</t>
  </si>
  <si>
    <t>québécois</t>
  </si>
  <si>
    <t>from Quebec (m)</t>
  </si>
  <si>
    <t>Quebecker, Quebecer, Québécois</t>
  </si>
  <si>
    <t>québécoise</t>
  </si>
  <si>
    <t>from Quebec (f)</t>
  </si>
  <si>
    <t>canadien</t>
  </si>
  <si>
    <t>Canadian (m)</t>
  </si>
  <si>
    <t>Canadian</t>
  </si>
  <si>
    <t>canadienne</t>
  </si>
  <si>
    <t>Canadian (f)</t>
  </si>
  <si>
    <t>mettre</t>
  </si>
  <si>
    <t>to put, putting</t>
  </si>
  <si>
    <t>PUT infinitive (to put, putting)</t>
  </si>
  <si>
    <t>je mets</t>
  </si>
  <si>
    <t>I put, I am putting</t>
  </si>
  <si>
    <t>PUT 1st person singular (I put, place)</t>
  </si>
  <si>
    <t>verb</t>
  </si>
  <si>
    <t>tu mets</t>
  </si>
  <si>
    <t>you put, you are putting</t>
  </si>
  <si>
    <t>PUT 2nd person singular (you put)</t>
  </si>
  <si>
    <t>il/elle met</t>
  </si>
  <si>
    <t>he/she puts, he/she is putting</t>
  </si>
  <si>
    <t>PUT 3rd person singular (s/he puts)</t>
  </si>
  <si>
    <t>remettre</t>
  </si>
  <si>
    <t>to put back, putting back</t>
  </si>
  <si>
    <t>PUT BACK infinitive (to put back, putting back)</t>
  </si>
  <si>
    <t>je remets</t>
  </si>
  <si>
    <t>I put back, I am putting back</t>
  </si>
  <si>
    <t>PUT BACK 1st person singular (I deliver, replace)</t>
  </si>
  <si>
    <t>tu remets</t>
  </si>
  <si>
    <t>you put back, you are putting back</t>
  </si>
  <si>
    <t>PUT BACK 2nd person singular (you deliver, replace)</t>
  </si>
  <si>
    <t>il/elle remet</t>
  </si>
  <si>
    <t>he/she puts back, he/she is putting back</t>
  </si>
  <si>
    <t>PUT BACK 3rd person singular (s/he delivers, replaces)</t>
  </si>
  <si>
    <t>perdre</t>
  </si>
  <si>
    <t>to lose, losing</t>
  </si>
  <si>
    <t>LOSE infinitive</t>
  </si>
  <si>
    <t>le dollar</t>
  </si>
  <si>
    <t>dollar</t>
  </si>
  <si>
    <t>l'habitant (m)</t>
  </si>
  <si>
    <t>resident (m)</t>
  </si>
  <si>
    <t>habitant</t>
  </si>
  <si>
    <t>le fleuve</t>
  </si>
  <si>
    <t>river</t>
  </si>
  <si>
    <t>fleuve</t>
  </si>
  <si>
    <t>le lac</t>
  </si>
  <si>
    <t>lake</t>
  </si>
  <si>
    <t>lac</t>
  </si>
  <si>
    <t>le sac</t>
  </si>
  <si>
    <t>bag</t>
  </si>
  <si>
    <t>sac</t>
  </si>
  <si>
    <t>la campagne</t>
  </si>
  <si>
    <t>countryside</t>
  </si>
  <si>
    <t>campagne</t>
  </si>
  <si>
    <t>l'habitante (f)</t>
  </si>
  <si>
    <t>resident (f)</t>
  </si>
  <si>
    <t>la province</t>
  </si>
  <si>
    <t>province</t>
  </si>
  <si>
    <t>la population</t>
  </si>
  <si>
    <t>population</t>
  </si>
  <si>
    <t>ne...jamais</t>
  </si>
  <si>
    <t>never, not ever</t>
  </si>
  <si>
    <t>adv</t>
  </si>
  <si>
    <t>jamais</t>
  </si>
  <si>
    <t>empêcher</t>
  </si>
  <si>
    <t>to prevent, preventing</t>
  </si>
  <si>
    <t>PREVENT infinitive (to prevent, preventing)</t>
  </si>
  <si>
    <t>pratiquer</t>
  </si>
  <si>
    <t>to practise, practising</t>
  </si>
  <si>
    <t>PRACTISE infinitive (to practise, practising)</t>
  </si>
  <si>
    <t>respecter</t>
  </si>
  <si>
    <t>to respect, respecting</t>
  </si>
  <si>
    <t>RESPECT infinitive (to respect, respecting)</t>
  </si>
  <si>
    <t>risquer</t>
  </si>
  <si>
    <t>to risk, risking</t>
  </si>
  <si>
    <t>RISK infinitive (to risk, risking)</t>
  </si>
  <si>
    <t>le château</t>
  </si>
  <si>
    <t>castle</t>
  </si>
  <si>
    <t>castle, palace</t>
  </si>
  <si>
    <t>château</t>
  </si>
  <si>
    <t>la région</t>
  </si>
  <si>
    <t>region</t>
  </si>
  <si>
    <t>région</t>
  </si>
  <si>
    <t>essentiel</t>
  </si>
  <si>
    <t>essential (m)</t>
  </si>
  <si>
    <t>essentielle</t>
  </si>
  <si>
    <t>essential (f)</t>
  </si>
  <si>
    <t>fantastique</t>
  </si>
  <si>
    <t>fantastic</t>
  </si>
  <si>
    <t>historique</t>
  </si>
  <si>
    <t>historic</t>
  </si>
  <si>
    <t>utile</t>
  </si>
  <si>
    <t>useful</t>
  </si>
  <si>
    <t>je crois</t>
  </si>
  <si>
    <t>I believe, I am believing</t>
  </si>
  <si>
    <t>BELIEVE 1st person singular (I believe)</t>
  </si>
  <si>
    <t>croire</t>
  </si>
  <si>
    <t>tu crois</t>
  </si>
  <si>
    <t>you believe, you are believing</t>
  </si>
  <si>
    <t>BELIEVE 2nd person singular (you believe)</t>
  </si>
  <si>
    <t>il/elle croit</t>
  </si>
  <si>
    <t>he/she believes, he/she is believing</t>
  </si>
  <si>
    <t>BELIEVE 3rd person singular (he/she believes)</t>
  </si>
  <si>
    <t>appartenir à</t>
  </si>
  <si>
    <t>to belong to, belonging to</t>
  </si>
  <si>
    <t>BELONG TO infinitive (to belong to, belonging to)</t>
  </si>
  <si>
    <t>appartenir</t>
  </si>
  <si>
    <t>to believe, believing</t>
  </si>
  <si>
    <t>BELIEVE infinitive (to believe, believing)</t>
  </si>
  <si>
    <t>soutenir</t>
  </si>
  <si>
    <t>to support, supporting</t>
  </si>
  <si>
    <t>SUPPORT infinitive (to support, supporting)</t>
  </si>
  <si>
    <t>le dieu</t>
  </si>
  <si>
    <t>god</t>
  </si>
  <si>
    <t>dieu</t>
  </si>
  <si>
    <t>la foi</t>
  </si>
  <si>
    <t>faith</t>
  </si>
  <si>
    <t>foi</t>
  </si>
  <si>
    <t>la laïcité</t>
  </si>
  <si>
    <t>non-religiousness</t>
  </si>
  <si>
    <t>laïcité</t>
  </si>
  <si>
    <t>la liberté</t>
  </si>
  <si>
    <t>freedom</t>
  </si>
  <si>
    <t>liberté</t>
  </si>
  <si>
    <t>chrétien</t>
  </si>
  <si>
    <t>Christian (m)</t>
  </si>
  <si>
    <t>Christian</t>
  </si>
  <si>
    <t>chrétienne</t>
  </si>
  <si>
    <t>Christian (f)</t>
  </si>
  <si>
    <t>européen</t>
  </si>
  <si>
    <t>European (m)</t>
  </si>
  <si>
    <t>European</t>
  </si>
  <si>
    <t>européenne</t>
  </si>
  <si>
    <t>European (f)</t>
  </si>
  <si>
    <t>juif</t>
  </si>
  <si>
    <t>Jewish (m)</t>
  </si>
  <si>
    <t>Jewish</t>
  </si>
  <si>
    <t>juive</t>
  </si>
  <si>
    <t>Jewish (f)</t>
  </si>
  <si>
    <t>musulman</t>
  </si>
  <si>
    <t>Muslim (m)</t>
  </si>
  <si>
    <t>Muslim</t>
  </si>
  <si>
    <t>musulmane</t>
  </si>
  <si>
    <t>Muslim (f)</t>
  </si>
  <si>
    <t>religieux</t>
  </si>
  <si>
    <t>religious (m)</t>
  </si>
  <si>
    <t>religious</t>
  </si>
  <si>
    <t>religieuse</t>
  </si>
  <si>
    <t>religious (f)</t>
  </si>
  <si>
    <t>commander</t>
  </si>
  <si>
    <t>to order, ordering</t>
  </si>
  <si>
    <t>ORDER infinitive (to order, ordering)</t>
  </si>
  <si>
    <t>réserver</t>
  </si>
  <si>
    <t>to book, booking</t>
  </si>
  <si>
    <t>BOOK infinitive (to book, booking)</t>
  </si>
  <si>
    <t>le choix</t>
  </si>
  <si>
    <t>choice</t>
  </si>
  <si>
    <t>choix</t>
  </si>
  <si>
    <t>le restaurant</t>
  </si>
  <si>
    <t>restaurant</t>
  </si>
  <si>
    <t>le service</t>
  </si>
  <si>
    <t>service</t>
  </si>
  <si>
    <t>l'addition (f)</t>
  </si>
  <si>
    <t>bill</t>
  </si>
  <si>
    <t>addition</t>
  </si>
  <si>
    <t>la nuit</t>
  </si>
  <si>
    <t>night</t>
  </si>
  <si>
    <t>nuit</t>
  </si>
  <si>
    <t>la réception</t>
  </si>
  <si>
    <t>reception</t>
  </si>
  <si>
    <t>réception</t>
  </si>
  <si>
    <t>la table</t>
  </si>
  <si>
    <t>table</t>
  </si>
  <si>
    <t>votre</t>
  </si>
  <si>
    <t>your (m/f)</t>
  </si>
  <si>
    <t>vos</t>
  </si>
  <si>
    <t>your (pl)</t>
  </si>
  <si>
    <t>leur</t>
  </si>
  <si>
    <t>their (m/f)</t>
  </si>
  <si>
    <t>leurs</t>
  </si>
  <si>
    <t>their (pl)</t>
  </si>
  <si>
    <t>donc</t>
  </si>
  <si>
    <t>so, therefore</t>
  </si>
  <si>
    <t>other</t>
  </si>
  <si>
    <t>cinquante</t>
  </si>
  <si>
    <t>fifty</t>
  </si>
  <si>
    <t>num</t>
  </si>
  <si>
    <t>soixante</t>
  </si>
  <si>
    <t>sixty</t>
  </si>
  <si>
    <t>le midi</t>
  </si>
  <si>
    <t>midday</t>
  </si>
  <si>
    <t>midi</t>
  </si>
  <si>
    <t>le minuit</t>
  </si>
  <si>
    <t>midnight</t>
  </si>
  <si>
    <t>minuit</t>
  </si>
  <si>
    <t>le tort</t>
  </si>
  <si>
    <t>wrong</t>
  </si>
  <si>
    <t>tort</t>
  </si>
  <si>
    <t>la faim</t>
  </si>
  <si>
    <t>hunger</t>
  </si>
  <si>
    <t>faim</t>
  </si>
  <si>
    <t>l'heure² (f)</t>
  </si>
  <si>
    <t>hour, o'clock</t>
  </si>
  <si>
    <r>
      <t>hour</t>
    </r>
    <r>
      <rPr>
        <vertAlign val="superscript"/>
        <sz val="11"/>
        <color theme="1"/>
        <rFont val="Century Gothic"/>
        <family val="2"/>
      </rPr>
      <t>1</t>
    </r>
    <r>
      <rPr>
        <sz val="11"/>
        <color theme="1"/>
        <rFont val="Century Gothic"/>
        <family val="2"/>
      </rPr>
      <t>,</t>
    </r>
    <r>
      <rPr>
        <vertAlign val="superscript"/>
        <sz val="11"/>
        <color theme="1"/>
        <rFont val="Century Gothic"/>
        <family val="2"/>
      </rPr>
      <t xml:space="preserve"> </t>
    </r>
    <r>
      <rPr>
        <sz val="11"/>
        <color theme="1"/>
        <rFont val="Century Gothic"/>
        <family val="2"/>
      </rPr>
      <t>o'clock</t>
    </r>
    <r>
      <rPr>
        <vertAlign val="superscript"/>
        <sz val="11"/>
        <color theme="1"/>
        <rFont val="Century Gothic"/>
        <family val="2"/>
      </rPr>
      <t>2</t>
    </r>
    <r>
      <rPr>
        <sz val="11"/>
        <color theme="1"/>
        <rFont val="Century Gothic"/>
        <family val="2"/>
      </rPr>
      <t>, time of day</t>
    </r>
    <r>
      <rPr>
        <vertAlign val="superscript"/>
        <sz val="11"/>
        <color theme="1"/>
        <rFont val="Century Gothic"/>
        <family val="2"/>
      </rPr>
      <t>3</t>
    </r>
  </si>
  <si>
    <t>heure</t>
  </si>
  <si>
    <r>
      <t>l'heure</t>
    </r>
    <r>
      <rPr>
        <vertAlign val="superscript"/>
        <sz val="11"/>
        <color theme="1"/>
        <rFont val="Century Gothic"/>
        <family val="2"/>
      </rPr>
      <t>3</t>
    </r>
    <r>
      <rPr>
        <sz val="11"/>
        <color theme="1"/>
        <rFont val="Century Gothic"/>
        <family val="2"/>
      </rPr>
      <t xml:space="preserve"> (f)</t>
    </r>
  </si>
  <si>
    <t>hour, o'clock, time of day</t>
  </si>
  <si>
    <t>la peur</t>
  </si>
  <si>
    <t>fear</t>
  </si>
  <si>
    <t>peur</t>
  </si>
  <si>
    <t>la soif</t>
  </si>
  <si>
    <t>thirst</t>
  </si>
  <si>
    <t>soif</t>
  </si>
  <si>
    <t>contenir</t>
  </si>
  <si>
    <t>to contain, containing</t>
  </si>
  <si>
    <t>CONTAIN infinitive (to contain, containing)</t>
  </si>
  <si>
    <t>vers</t>
  </si>
  <si>
    <t>towards</t>
  </si>
  <si>
    <t>l'air (m)</t>
  </si>
  <si>
    <t>atmosphere, feeling</t>
  </si>
  <si>
    <t>feeling</t>
  </si>
  <si>
    <t>air</t>
  </si>
  <si>
    <t>le bonheur</t>
  </si>
  <si>
    <t>happiness</t>
  </si>
  <si>
    <t>bonheur</t>
  </si>
  <si>
    <t>le symbole</t>
  </si>
  <si>
    <t>symbol</t>
  </si>
  <si>
    <t>symbole</t>
  </si>
  <si>
    <t>le souvenir</t>
  </si>
  <si>
    <t>memory</t>
  </si>
  <si>
    <t>souvenir</t>
  </si>
  <si>
    <t>le vent</t>
  </si>
  <si>
    <t>wind</t>
  </si>
  <si>
    <t>vent</t>
  </si>
  <si>
    <t>l'Afrique (f)</t>
  </si>
  <si>
    <t>Africa</t>
  </si>
  <si>
    <t>Afrique</t>
  </si>
  <si>
    <t>l'Asie (f)</t>
  </si>
  <si>
    <t>Asia</t>
  </si>
  <si>
    <t>Asie</t>
  </si>
  <si>
    <t>l'Europe (f)</t>
  </si>
  <si>
    <t>Europe</t>
  </si>
  <si>
    <t>il est + time</t>
  </si>
  <si>
    <t>it is/it's + time</t>
  </si>
  <si>
    <t>fort</t>
  </si>
  <si>
    <t>strong (m)</t>
  </si>
  <si>
    <t>strong</t>
  </si>
  <si>
    <t>forte</t>
  </si>
  <si>
    <t>strong (f)</t>
  </si>
  <si>
    <t>long</t>
  </si>
  <si>
    <t>long (m)</t>
  </si>
  <si>
    <t>longue</t>
  </si>
  <si>
    <t>long (f)</t>
  </si>
  <si>
    <t>entrer</t>
  </si>
  <si>
    <t>to enter, entering</t>
  </si>
  <si>
    <t>ENTER infinitive (to enter, entering)</t>
  </si>
  <si>
    <t>monter</t>
  </si>
  <si>
    <t>to go up, going up</t>
  </si>
  <si>
    <t>GO UP infinitive (to go up, going up)</t>
  </si>
  <si>
    <t>retourner</t>
  </si>
  <si>
    <t>to return, returning</t>
  </si>
  <si>
    <t>RETURN infinitive (to return, returning)</t>
  </si>
  <si>
    <t>tomber</t>
  </si>
  <si>
    <t>to fall, falling</t>
  </si>
  <si>
    <t>FALL infinitive (to fall, falling)</t>
  </si>
  <si>
    <t>l'après-midi (m)</t>
  </si>
  <si>
    <t>afternoon</t>
  </si>
  <si>
    <t>après-midi</t>
  </si>
  <si>
    <t>le corps</t>
  </si>
  <si>
    <t>body</t>
  </si>
  <si>
    <t>corps</t>
  </si>
  <si>
    <t>le doigt</t>
  </si>
  <si>
    <t>finger</t>
  </si>
  <si>
    <t>doigt</t>
  </si>
  <si>
    <t>le dos</t>
  </si>
  <si>
    <t>back</t>
  </si>
  <si>
    <t>dos</t>
  </si>
  <si>
    <t>le médicament</t>
  </si>
  <si>
    <t>medicine</t>
  </si>
  <si>
    <t>médicament</t>
  </si>
  <si>
    <t>le pied</t>
  </si>
  <si>
    <t>foot</t>
  </si>
  <si>
    <t>pied</t>
  </si>
  <si>
    <t>le soir</t>
  </si>
  <si>
    <t>evening</t>
  </si>
  <si>
    <t>soir</t>
  </si>
  <si>
    <t>l'attente (f)</t>
  </si>
  <si>
    <t>wait</t>
  </si>
  <si>
    <t>attente</t>
  </si>
  <si>
    <t>la santé</t>
  </si>
  <si>
    <t>health</t>
  </si>
  <si>
    <t>santé</t>
  </si>
  <si>
    <t>la situation</t>
  </si>
  <si>
    <t>situation</t>
  </si>
  <si>
    <t>l'urgence (f)</t>
  </si>
  <si>
    <t>emergency</t>
  </si>
  <si>
    <t>urgence</t>
  </si>
  <si>
    <t>seulement</t>
  </si>
  <si>
    <t>only</t>
  </si>
  <si>
    <t>trop</t>
  </si>
  <si>
    <t>too</t>
  </si>
  <si>
    <t>faible</t>
  </si>
  <si>
    <t>weak</t>
  </si>
  <si>
    <t>blesser</t>
  </si>
  <si>
    <t>to hurt, hurting</t>
  </si>
  <si>
    <t>HURT infinitive (to hurt, hurting)</t>
  </si>
  <si>
    <t>jeter</t>
  </si>
  <si>
    <t>to throw, throwing</t>
  </si>
  <si>
    <t>THROW infinitive (to throw, throwing)</t>
  </si>
  <si>
    <t>laisser</t>
  </si>
  <si>
    <t>to leave, leaving</t>
  </si>
  <si>
    <t>LEAVE infinitive (to leave, leaving)</t>
  </si>
  <si>
    <t>l'amour (m)</t>
  </si>
  <si>
    <t>love</t>
  </si>
  <si>
    <t>amour</t>
  </si>
  <si>
    <t>le prix</t>
  </si>
  <si>
    <t>price</t>
  </si>
  <si>
    <t>prix</t>
  </si>
  <si>
    <t>le sens</t>
  </si>
  <si>
    <t>meaning</t>
  </si>
  <si>
    <t>sens</t>
  </si>
  <si>
    <t>l'envie (f)</t>
  </si>
  <si>
    <t>desire</t>
  </si>
  <si>
    <t>envie</t>
  </si>
  <si>
    <t>la mer</t>
  </si>
  <si>
    <t>sea</t>
  </si>
  <si>
    <t>mer</t>
  </si>
  <si>
    <t>tellement</t>
  </si>
  <si>
    <t>so much, so many</t>
  </si>
  <si>
    <t>approcher</t>
  </si>
  <si>
    <t>to approach, approaching</t>
  </si>
  <si>
    <t>APPROACH infinitive (to approach, approaching)</t>
  </si>
  <si>
    <t>téléphoner (à)</t>
  </si>
  <si>
    <t>to telephone, telephoning</t>
  </si>
  <si>
    <t>TELEPHONE infinitive (to telephone, telephoning)</t>
  </si>
  <si>
    <t>téléphoner</t>
  </si>
  <si>
    <t>voler (à)</t>
  </si>
  <si>
    <t>to steal (from), stealing (from)</t>
  </si>
  <si>
    <t>STEAL infinitive (to steal, stealing)</t>
  </si>
  <si>
    <t>voler</t>
  </si>
  <si>
    <t>moi</t>
  </si>
  <si>
    <t>me</t>
  </si>
  <si>
    <t>pron</t>
  </si>
  <si>
    <t>toi</t>
  </si>
  <si>
    <t>you</t>
  </si>
  <si>
    <t>après</t>
  </si>
  <si>
    <t>after</t>
  </si>
  <si>
    <t>prep</t>
  </si>
  <si>
    <t>selon</t>
  </si>
  <si>
    <t>according to</t>
  </si>
  <si>
    <t>avant</t>
  </si>
  <si>
    <t>before</t>
  </si>
  <si>
    <t>avoir besoin de</t>
  </si>
  <si>
    <t>to need</t>
  </si>
  <si>
    <t>le crime</t>
  </si>
  <si>
    <t>crime</t>
  </si>
  <si>
    <t>le vol</t>
  </si>
  <si>
    <t>theft</t>
  </si>
  <si>
    <t>vol</t>
  </si>
  <si>
    <t>la fréquence</t>
  </si>
  <si>
    <t>rate</t>
  </si>
  <si>
    <t>fréquence</t>
  </si>
  <si>
    <t>la responsabilité</t>
  </si>
  <si>
    <t>responsibility</t>
  </si>
  <si>
    <t>responsabilité</t>
  </si>
  <si>
    <t>la sécurité</t>
  </si>
  <si>
    <t>safety</t>
  </si>
  <si>
    <t>sécurité</t>
  </si>
  <si>
    <t>criminel</t>
  </si>
  <si>
    <t>criminal</t>
  </si>
  <si>
    <t>proche</t>
  </si>
  <si>
    <t>close, nearby</t>
  </si>
  <si>
    <t>corriger</t>
  </si>
  <si>
    <t>to correct, correcting</t>
  </si>
  <si>
    <t>CORRECT infinitive (to correct, correcting)</t>
  </si>
  <si>
    <t>durer</t>
  </si>
  <si>
    <t>to last, lasting</t>
  </si>
  <si>
    <t>LAST infinitive (to last, lasting)</t>
  </si>
  <si>
    <t>poser</t>
  </si>
  <si>
    <t>to ask (a question), asking (a question)</t>
  </si>
  <si>
    <t>ASK (A QUESTION) infinitive (to ask (a question), asking (a question))</t>
  </si>
  <si>
    <t>cinquième</t>
  </si>
  <si>
    <t>year 8</t>
  </si>
  <si>
    <t>deuxième</t>
  </si>
  <si>
    <t>second</t>
  </si>
  <si>
    <t>quatrième</t>
  </si>
  <si>
    <t>year 9</t>
  </si>
  <si>
    <t>sixième</t>
  </si>
  <si>
    <t>year 7</t>
  </si>
  <si>
    <t>troisième</t>
  </si>
  <si>
    <t>year 10</t>
  </si>
  <si>
    <t>le contrôle</t>
  </si>
  <si>
    <t>test</t>
  </si>
  <si>
    <t>contrôle</t>
  </si>
  <si>
    <t>le système</t>
  </si>
  <si>
    <t>system</t>
  </si>
  <si>
    <t>système</t>
  </si>
  <si>
    <t>la compétence</t>
  </si>
  <si>
    <t>skill</t>
  </si>
  <si>
    <t>compétence</t>
  </si>
  <si>
    <t>la connaissance</t>
  </si>
  <si>
    <t>knowledge</t>
  </si>
  <si>
    <t>connaissance</t>
  </si>
  <si>
    <t>longtemps</t>
  </si>
  <si>
    <t>a long time</t>
  </si>
  <si>
    <t>primaire</t>
  </si>
  <si>
    <t>primary</t>
  </si>
  <si>
    <t>construire</t>
  </si>
  <si>
    <t>to build, building</t>
  </si>
  <si>
    <t>BUILD infinitive (to build, building)</t>
  </si>
  <si>
    <t>réagir (à)</t>
  </si>
  <si>
    <t>to react (to), reacting (to)</t>
  </si>
  <si>
    <t>REACT infinitive (to react, reacting)</t>
  </si>
  <si>
    <t>réagir</t>
  </si>
  <si>
    <t>réfléchir (à)</t>
  </si>
  <si>
    <t>to think (about), thinking (about)</t>
  </si>
  <si>
    <t>THINK infinitive (to think, thinking)</t>
  </si>
  <si>
    <t>réfléchir</t>
  </si>
  <si>
    <t>l'an (m)</t>
  </si>
  <si>
    <t>year</t>
  </si>
  <si>
    <t>an</t>
  </si>
  <si>
    <t>le club</t>
  </si>
  <si>
    <t>club</t>
  </si>
  <si>
    <t>le comportement</t>
  </si>
  <si>
    <t>behaviour</t>
  </si>
  <si>
    <t>comportement</t>
  </si>
  <si>
    <t>la clé</t>
  </si>
  <si>
    <t>key</t>
  </si>
  <si>
    <t>clé</t>
  </si>
  <si>
    <t>l'enfance (f)</t>
  </si>
  <si>
    <t>childhood</t>
  </si>
  <si>
    <t>enfance</t>
  </si>
  <si>
    <t>l'habitude (f)</t>
  </si>
  <si>
    <t>habit</t>
  </si>
  <si>
    <t>habitude</t>
  </si>
  <si>
    <r>
      <t>il y a</t>
    </r>
    <r>
      <rPr>
        <vertAlign val="superscript"/>
        <sz val="12"/>
        <rFont val="Century Gothic"/>
        <family val="2"/>
      </rPr>
      <t>2</t>
    </r>
  </si>
  <si>
    <t>ago, there is, there are</t>
  </si>
  <si>
    <r>
      <t>ago</t>
    </r>
    <r>
      <rPr>
        <vertAlign val="superscript"/>
        <sz val="12"/>
        <color theme="1"/>
        <rFont val="Century Gothic"/>
        <family val="2"/>
      </rPr>
      <t>2</t>
    </r>
    <r>
      <rPr>
        <sz val="12"/>
        <color theme="1"/>
        <rFont val="Century Gothic"/>
        <family val="2"/>
      </rPr>
      <t>, there is, there are</t>
    </r>
    <r>
      <rPr>
        <vertAlign val="superscript"/>
        <sz val="12"/>
        <color theme="1"/>
        <rFont val="Century Gothic"/>
        <family val="2"/>
      </rPr>
      <t>1</t>
    </r>
  </si>
  <si>
    <t>il y a</t>
  </si>
  <si>
    <t>ancien</t>
  </si>
  <si>
    <t>former</t>
  </si>
  <si>
    <t>familial</t>
  </si>
  <si>
    <t>family-related</t>
  </si>
  <si>
    <t>libre</t>
  </si>
  <si>
    <t>free</t>
  </si>
  <si>
    <t>quotidien</t>
  </si>
  <si>
    <t>daily</t>
  </si>
  <si>
    <t>responsable</t>
  </si>
  <si>
    <t>responsible</t>
  </si>
  <si>
    <t>participer à</t>
  </si>
  <si>
    <t>to participate in, participating in</t>
  </si>
  <si>
    <t>PARTICIPATE infinitive (to participate in, participating in)</t>
  </si>
  <si>
    <t>participer</t>
  </si>
  <si>
    <t>l'artiste (m/f)</t>
  </si>
  <si>
    <t>artist</t>
  </si>
  <si>
    <t>noun (m/f)</t>
  </si>
  <si>
    <t>artiste</t>
  </si>
  <si>
    <t>le concours (m)</t>
  </si>
  <si>
    <t>competition</t>
  </si>
  <si>
    <t>concours</t>
  </si>
  <si>
    <t>le défi (m)</t>
  </si>
  <si>
    <t>challenge</t>
  </si>
  <si>
    <t>défi</t>
  </si>
  <si>
    <t>le sexe</t>
  </si>
  <si>
    <t>sex, gender</t>
  </si>
  <si>
    <t>sexe</t>
  </si>
  <si>
    <t>le personnage</t>
  </si>
  <si>
    <t>character</t>
  </si>
  <si>
    <t>personnage</t>
  </si>
  <si>
    <t>le spectacle</t>
  </si>
  <si>
    <t>show</t>
  </si>
  <si>
    <t>spectacle</t>
  </si>
  <si>
    <t>la diversité (f)</t>
  </si>
  <si>
    <t>diversity</t>
  </si>
  <si>
    <t>diversité</t>
  </si>
  <si>
    <t>la scène</t>
  </si>
  <si>
    <t>scène</t>
  </si>
  <si>
    <t>l'émission (f)</t>
  </si>
  <si>
    <t>TV programme</t>
  </si>
  <si>
    <t>émission</t>
  </si>
  <si>
    <t>annuel</t>
  </si>
  <si>
    <t>annual</t>
  </si>
  <si>
    <t>culturel</t>
  </si>
  <si>
    <t>cultural</t>
  </si>
  <si>
    <t>transgenre</t>
  </si>
  <si>
    <t>transgender, trans</t>
  </si>
  <si>
    <t>sexuel</t>
  </si>
  <si>
    <t>sexual</t>
  </si>
  <si>
    <t>non-binaire</t>
  </si>
  <si>
    <t>non-binary</t>
  </si>
  <si>
    <t>encourager</t>
  </si>
  <si>
    <t>to encourage, encouraging</t>
  </si>
  <si>
    <t>ENCOURAGE infinitive (to encourage, encouraging)</t>
  </si>
  <si>
    <t>obliger</t>
  </si>
  <si>
    <t>to force, forcing</t>
  </si>
  <si>
    <t>FORCE infinitive (to force, forcing)</t>
  </si>
  <si>
    <t>me/m'</t>
  </si>
  <si>
    <t>me (obj)</t>
  </si>
  <si>
    <t>te/t'</t>
  </si>
  <si>
    <t>you (obj)</t>
  </si>
  <si>
    <t>te</t>
  </si>
  <si>
    <t>la difficulté</t>
  </si>
  <si>
    <t>difficulty</t>
  </si>
  <si>
    <t>difficulté</t>
  </si>
  <si>
    <t>l'objectif (m)</t>
  </si>
  <si>
    <t>objective</t>
  </si>
  <si>
    <t>objectif</t>
  </si>
  <si>
    <t>la recherche</t>
  </si>
  <si>
    <t>research</t>
  </si>
  <si>
    <t>recherche</t>
  </si>
  <si>
    <t>le résultat</t>
  </si>
  <si>
    <t>result</t>
  </si>
  <si>
    <t>résultat</t>
  </si>
  <si>
    <t>clair</t>
  </si>
  <si>
    <t>clear</t>
  </si>
  <si>
    <t>presque</t>
  </si>
  <si>
    <t>almost</t>
  </si>
  <si>
    <t>supplémentaire</t>
  </si>
  <si>
    <t>extra</t>
  </si>
  <si>
    <t>livrer</t>
  </si>
  <si>
    <t>to deliver, delivering</t>
  </si>
  <si>
    <t>DELIVER infinitive (to deliver, delivering)</t>
  </si>
  <si>
    <t>oublier</t>
  </si>
  <si>
    <t>to forget, forgetting</t>
  </si>
  <si>
    <t>FORGET infinitive (to forget, forgetting)</t>
  </si>
  <si>
    <t>payer</t>
  </si>
  <si>
    <t>to pay, paying</t>
  </si>
  <si>
    <t>PAY infinitive (to pay, paying)</t>
  </si>
  <si>
    <r>
      <t>le</t>
    </r>
    <r>
      <rPr>
        <vertAlign val="superscript"/>
        <sz val="11"/>
        <rFont val="Century Gothic"/>
        <family val="2"/>
      </rPr>
      <t>2</t>
    </r>
    <r>
      <rPr>
        <sz val="11"/>
        <rFont val="Century Gothic"/>
        <family val="2"/>
      </rPr>
      <t>/l'</t>
    </r>
    <r>
      <rPr>
        <vertAlign val="superscript"/>
        <sz val="11"/>
        <rFont val="Century Gothic"/>
        <family val="2"/>
      </rPr>
      <t>2</t>
    </r>
  </si>
  <si>
    <t>it (m), the (m)</t>
  </si>
  <si>
    <r>
      <t>it (m)</t>
    </r>
    <r>
      <rPr>
        <vertAlign val="superscript"/>
        <sz val="11"/>
        <color theme="1"/>
        <rFont val="Century Gothic"/>
        <family val="2"/>
      </rPr>
      <t>2</t>
    </r>
    <r>
      <rPr>
        <sz val="11"/>
        <color theme="1"/>
        <rFont val="Century Gothic"/>
        <family val="2"/>
      </rPr>
      <t>, the</t>
    </r>
    <r>
      <rPr>
        <vertAlign val="superscript"/>
        <sz val="11"/>
        <color theme="1"/>
        <rFont val="Century Gothic"/>
        <family val="2"/>
      </rPr>
      <t>2</t>
    </r>
    <r>
      <rPr>
        <sz val="11"/>
        <color theme="1"/>
        <rFont val="Century Gothic"/>
        <family val="2"/>
      </rPr>
      <t xml:space="preserve"> (m)</t>
    </r>
  </si>
  <si>
    <t>le</t>
  </si>
  <si>
    <r>
      <t>la</t>
    </r>
    <r>
      <rPr>
        <vertAlign val="superscript"/>
        <sz val="11"/>
        <rFont val="Century Gothic"/>
        <family val="2"/>
      </rPr>
      <t>2</t>
    </r>
    <r>
      <rPr>
        <sz val="11"/>
        <rFont val="Century Gothic"/>
        <family val="2"/>
      </rPr>
      <t>/l'</t>
    </r>
    <r>
      <rPr>
        <vertAlign val="superscript"/>
        <sz val="11"/>
        <rFont val="Century Gothic"/>
        <family val="2"/>
      </rPr>
      <t>2</t>
    </r>
  </si>
  <si>
    <t>it (f), the (f)</t>
  </si>
  <si>
    <r>
      <t>it (f)</t>
    </r>
    <r>
      <rPr>
        <vertAlign val="superscript"/>
        <sz val="11"/>
        <color theme="1"/>
        <rFont val="Century Gothic"/>
        <family val="2"/>
      </rPr>
      <t>2</t>
    </r>
    <r>
      <rPr>
        <sz val="11"/>
        <color theme="1"/>
        <rFont val="Century Gothic"/>
        <family val="2"/>
      </rPr>
      <t>, the</t>
    </r>
    <r>
      <rPr>
        <vertAlign val="superscript"/>
        <sz val="11"/>
        <color theme="1"/>
        <rFont val="Century Gothic"/>
        <family val="2"/>
      </rPr>
      <t>2</t>
    </r>
    <r>
      <rPr>
        <sz val="11"/>
        <color theme="1"/>
        <rFont val="Century Gothic"/>
        <family val="2"/>
      </rPr>
      <t xml:space="preserve"> (f)</t>
    </r>
  </si>
  <si>
    <t>le coût</t>
  </si>
  <si>
    <t>cost</t>
  </si>
  <si>
    <t>coût</t>
  </si>
  <si>
    <t>le client</t>
  </si>
  <si>
    <t>customer</t>
  </si>
  <si>
    <t>client</t>
  </si>
  <si>
    <t>la marque</t>
  </si>
  <si>
    <t>brand</t>
  </si>
  <si>
    <t>marque</t>
  </si>
  <si>
    <t>la mode</t>
  </si>
  <si>
    <t>fashion</t>
  </si>
  <si>
    <t>mode</t>
  </si>
  <si>
    <t>cent</t>
  </si>
  <si>
    <t>hundred</t>
  </si>
  <si>
    <t>mille</t>
  </si>
  <si>
    <t>thousand</t>
  </si>
  <si>
    <t>quatre-vingt</t>
  </si>
  <si>
    <t>eighty</t>
  </si>
  <si>
    <t>quatre-vingt-dix</t>
  </si>
  <si>
    <t>ninety</t>
  </si>
  <si>
    <t>soixante-dix</t>
  </si>
  <si>
    <t>seventy</t>
  </si>
  <si>
    <t>annuler</t>
  </si>
  <si>
    <t>to cancel, cancelling</t>
  </si>
  <si>
    <t>CANCEL infinitive (to cancel, cancelling)</t>
  </si>
  <si>
    <r>
      <t>arriver</t>
    </r>
    <r>
      <rPr>
        <vertAlign val="superscript"/>
        <sz val="11"/>
        <rFont val="Century Gothic"/>
        <family val="2"/>
      </rPr>
      <t>2</t>
    </r>
    <r>
      <rPr>
        <sz val="11"/>
        <rFont val="Century Gothic"/>
        <family val="2"/>
      </rPr>
      <t xml:space="preserve"> à</t>
    </r>
  </si>
  <si>
    <t>to manage to, managing to</t>
  </si>
  <si>
    <t>MANAGE TO infinitive (to manage to, managing to)</t>
  </si>
  <si>
    <t>famille</t>
  </si>
  <si>
    <t>continuer</t>
  </si>
  <si>
    <t>to continue, continuing</t>
  </si>
  <si>
    <t>CONTINUE infinitive (to continue, continuing)</t>
  </si>
  <si>
    <t>continuer de</t>
  </si>
  <si>
    <t>to continue to, continuing to</t>
  </si>
  <si>
    <t>CONTINUE TO infinitive (to continue, continuing)</t>
  </si>
  <si>
    <t>décider</t>
  </si>
  <si>
    <t>to decide, deciding</t>
  </si>
  <si>
    <t>DECIDE infinitive (to decide, deciding)</t>
  </si>
  <si>
    <t>décider de</t>
  </si>
  <si>
    <t>to decide to, deciding to</t>
  </si>
  <si>
    <t>DECIDE TO infinitive (to decide to, deciding to)</t>
  </si>
  <si>
    <t>essayer</t>
  </si>
  <si>
    <t>to try, trying</t>
  </si>
  <si>
    <t>TRY infinitive (to try, trying to)</t>
  </si>
  <si>
    <t>essayer de</t>
  </si>
  <si>
    <t>to try to, trying to</t>
  </si>
  <si>
    <t>TRY TO infinitive (to try to, trying to)</t>
  </si>
  <si>
    <r>
      <t>voler</t>
    </r>
    <r>
      <rPr>
        <vertAlign val="superscript"/>
        <sz val="11"/>
        <rFont val="Century Gothic"/>
        <family val="2"/>
      </rPr>
      <t>2</t>
    </r>
  </si>
  <si>
    <t>to steal, to fly</t>
  </si>
  <si>
    <r>
      <t>STEAL</t>
    </r>
    <r>
      <rPr>
        <vertAlign val="superscript"/>
        <sz val="11"/>
        <color theme="1"/>
        <rFont val="Century Gothic"/>
        <family val="2"/>
      </rPr>
      <t>1</t>
    </r>
    <r>
      <rPr>
        <sz val="11"/>
        <color theme="1"/>
        <rFont val="Century Gothic"/>
        <family val="2"/>
      </rPr>
      <t xml:space="preserve"> infinitive (to steal, stealing) FLY</t>
    </r>
    <r>
      <rPr>
        <vertAlign val="superscript"/>
        <sz val="11"/>
        <color theme="1"/>
        <rFont val="Century Gothic"/>
        <family val="2"/>
      </rPr>
      <t>2</t>
    </r>
    <r>
      <rPr>
        <sz val="11"/>
        <color theme="1"/>
        <rFont val="Century Gothic"/>
        <family val="2"/>
      </rPr>
      <t xml:space="preserve"> infinitive (to fly, flying)</t>
    </r>
  </si>
  <si>
    <t>l'isolement (m)</t>
  </si>
  <si>
    <t>isolation</t>
  </si>
  <si>
    <t>isolement</t>
  </si>
  <si>
    <t>le masque</t>
  </si>
  <si>
    <t>face mask</t>
  </si>
  <si>
    <t>masque</t>
  </si>
  <si>
    <r>
      <t>le vol</t>
    </r>
    <r>
      <rPr>
        <vertAlign val="superscript"/>
        <sz val="11"/>
        <rFont val="Century Gothic"/>
        <family val="2"/>
      </rPr>
      <t>2</t>
    </r>
  </si>
  <si>
    <t>theft, flight</t>
  </si>
  <si>
    <t>la bise</t>
  </si>
  <si>
    <t>kiss on the cheek</t>
  </si>
  <si>
    <t>bise</t>
  </si>
  <si>
    <t>faire la bise</t>
  </si>
  <si>
    <t>to kiss on the cheek, kissing on the cheek</t>
  </si>
  <si>
    <t>KISS ON THE CHEEK infinitive (to kiss on the cheek, kissing on the cheek)</t>
  </si>
  <si>
    <t>la pandémie</t>
  </si>
  <si>
    <t>pandemic</t>
  </si>
  <si>
    <t>pandémie</t>
  </si>
  <si>
    <t>impossible</t>
  </si>
  <si>
    <t>interdit</t>
  </si>
  <si>
    <t>not allowed</t>
  </si>
  <si>
    <t>mondial</t>
  </si>
  <si>
    <t>global</t>
  </si>
  <si>
    <t>nécessaire</t>
  </si>
  <si>
    <t>necessary</t>
  </si>
  <si>
    <t>il est (difficile) de + infinitive</t>
  </si>
  <si>
    <t>it is/it's (difficult) + verb</t>
  </si>
  <si>
    <t>il est … de</t>
  </si>
  <si>
    <t>établir</t>
  </si>
  <si>
    <t>to set up, establish</t>
  </si>
  <si>
    <t>SET UP, ESTABLISH infinitive (to set up, establish, setting up, establishing)</t>
  </si>
  <si>
    <t>fournir</t>
  </si>
  <si>
    <t>to supply, supplying</t>
  </si>
  <si>
    <t>SUPPLY infinitive (to supply, supplying)</t>
  </si>
  <si>
    <t>grandir</t>
  </si>
  <si>
    <t>to grow up, growing up</t>
  </si>
  <si>
    <t>GROW UP infinitive (to grow up, growing up)</t>
  </si>
  <si>
    <r>
      <t>réussir</t>
    </r>
    <r>
      <rPr>
        <vertAlign val="superscript"/>
        <sz val="11"/>
        <rFont val="Century Gothic"/>
        <family val="2"/>
      </rPr>
      <t>2</t>
    </r>
    <r>
      <rPr>
        <sz val="11"/>
        <rFont val="Century Gothic"/>
        <family val="2"/>
      </rPr>
      <t xml:space="preserve"> + noun</t>
    </r>
  </si>
  <si>
    <t>to pass an exam, to make a success of</t>
  </si>
  <si>
    <r>
      <t>PASS AN EXAM</t>
    </r>
    <r>
      <rPr>
        <vertAlign val="superscript"/>
        <sz val="11"/>
        <color theme="1"/>
        <rFont val="Century Gothic"/>
        <family val="2"/>
      </rPr>
      <t>1</t>
    </r>
    <r>
      <rPr>
        <sz val="11"/>
        <color theme="1"/>
        <rFont val="Century Gothic"/>
        <family val="2"/>
      </rPr>
      <t xml:space="preserve"> infinitive (to pass an exam, passing an exam) MAKE A SUCCESS OF</t>
    </r>
    <r>
      <rPr>
        <vertAlign val="superscript"/>
        <sz val="11"/>
        <color theme="1"/>
        <rFont val="Century Gothic"/>
        <family val="2"/>
      </rPr>
      <t>2</t>
    </r>
    <r>
      <rPr>
        <sz val="11"/>
        <color theme="1"/>
        <rFont val="Century Gothic"/>
        <family val="2"/>
      </rPr>
      <t xml:space="preserve"> infinitive (to make a success of + noun, making a success of + noun)</t>
    </r>
  </si>
  <si>
    <t>réussir</t>
  </si>
  <si>
    <r>
      <t>réussir</t>
    </r>
    <r>
      <rPr>
        <vertAlign val="superscript"/>
        <sz val="11"/>
        <rFont val="Century Gothic"/>
        <family val="2"/>
      </rPr>
      <t>2</t>
    </r>
    <r>
      <rPr>
        <sz val="11"/>
        <rFont val="Century Gothic"/>
        <family val="2"/>
      </rPr>
      <t xml:space="preserve"> à + verb</t>
    </r>
  </si>
  <si>
    <t>to succeed in, succeeding in</t>
  </si>
  <si>
    <t>SUCCEED IN infinitive (to succeed in + verb, succeeding in + verb)</t>
  </si>
  <si>
    <t>ressentir</t>
  </si>
  <si>
    <t>to feel + noun, feeling + noun</t>
  </si>
  <si>
    <t>TO FEEL infinitive (to feel + noun, feeling + noun)</t>
  </si>
  <si>
    <t>servir</t>
  </si>
  <si>
    <t>to serve, serving</t>
  </si>
  <si>
    <t>SERVE infinitive (to serve, serving)</t>
  </si>
  <si>
    <t>l'armée (f)</t>
  </si>
  <si>
    <t>army</t>
  </si>
  <si>
    <t>armée</t>
  </si>
  <si>
    <t>le début</t>
  </si>
  <si>
    <t>beginning, start</t>
  </si>
  <si>
    <t>début</t>
  </si>
  <si>
    <t>l'état/l'État (m)</t>
  </si>
  <si>
    <t>state</t>
  </si>
  <si>
    <t>état</t>
  </si>
  <si>
    <t>la fin</t>
  </si>
  <si>
    <t>end</t>
  </si>
  <si>
    <t>fin</t>
  </si>
  <si>
    <t>le gouvernement</t>
  </si>
  <si>
    <t>government</t>
  </si>
  <si>
    <t>gouvernement</t>
  </si>
  <si>
    <t>l'est (m)</t>
  </si>
  <si>
    <t>east</t>
  </si>
  <si>
    <t>est</t>
  </si>
  <si>
    <t>le nord</t>
  </si>
  <si>
    <t>north</t>
  </si>
  <si>
    <t>nord</t>
  </si>
  <si>
    <t>l'ouest</t>
  </si>
  <si>
    <t>west</t>
  </si>
  <si>
    <t>ouest</t>
  </si>
  <si>
    <t>le soldat</t>
  </si>
  <si>
    <t>soldier</t>
  </si>
  <si>
    <t>soldat</t>
  </si>
  <si>
    <t>le sud</t>
  </si>
  <si>
    <t>south</t>
  </si>
  <si>
    <t>sud</t>
  </si>
  <si>
    <t>défendre</t>
  </si>
  <si>
    <t>to defend, stand up for</t>
  </si>
  <si>
    <t>DEFEND, STAND UP FOR infinitive (to defend, stand up for)</t>
  </si>
  <si>
    <t>obtenir</t>
  </si>
  <si>
    <t>to get, obtain</t>
  </si>
  <si>
    <t>GET, OBTAIN infinitive (to get, obtain)</t>
  </si>
  <si>
    <t>mis</t>
  </si>
  <si>
    <t>put (pp)</t>
  </si>
  <si>
    <t>verb (pp)</t>
  </si>
  <si>
    <t>permettre</t>
  </si>
  <si>
    <t>to allow, allowing</t>
  </si>
  <si>
    <t>ALLOW infinitive (to allow, allowing)</t>
  </si>
  <si>
    <t>permis</t>
  </si>
  <si>
    <t>allowed (pp)</t>
  </si>
  <si>
    <t>permettre à…de</t>
  </si>
  <si>
    <t>to allow someone, allowing someone</t>
  </si>
  <si>
    <t>ALLOW SOMEONE infinitive (to allow someone, allowing someone)</t>
  </si>
  <si>
    <t>promettre</t>
  </si>
  <si>
    <t>to promise, promising</t>
  </si>
  <si>
    <t>PROMISE infinitive (to promise, promising)</t>
  </si>
  <si>
    <t>promis</t>
  </si>
  <si>
    <t>promised (pp)</t>
  </si>
  <si>
    <t>promettre à</t>
  </si>
  <si>
    <t>to promise someone, promising someone</t>
  </si>
  <si>
    <t>PROMISE SOMEONE infinitive (to promise someone, promising someone)</t>
  </si>
  <si>
    <t>promettre à…de</t>
  </si>
  <si>
    <t>to promise someone to, promising someone to</t>
  </si>
  <si>
    <t>PROMISE SOMEONE infinitive (to promise someone to, promising someone to)</t>
  </si>
  <si>
    <t>vendre</t>
  </si>
  <si>
    <t>to sell, selling</t>
  </si>
  <si>
    <t>SELL infinitive (to sell, selling)</t>
  </si>
  <si>
    <t>la colonie</t>
  </si>
  <si>
    <t>colony</t>
  </si>
  <si>
    <t>colonie</t>
  </si>
  <si>
    <t>l'indépendance (f)</t>
  </si>
  <si>
    <t>independence</t>
  </si>
  <si>
    <t>indépendance</t>
  </si>
  <si>
    <t>le kilomètre</t>
  </si>
  <si>
    <t>kilometre</t>
  </si>
  <si>
    <t>kilomètre</t>
  </si>
  <si>
    <t>la Métropole</t>
  </si>
  <si>
    <t>mainland France</t>
  </si>
  <si>
    <t>Métropole</t>
  </si>
  <si>
    <t>le siècle</t>
  </si>
  <si>
    <t>century</t>
  </si>
  <si>
    <t>siècle</t>
  </si>
  <si>
    <t>africain</t>
  </si>
  <si>
    <t>African</t>
  </si>
  <si>
    <t>jusqu'à</t>
  </si>
  <si>
    <t>until</t>
  </si>
  <si>
    <t>à cause de</t>
  </si>
  <si>
    <t>because of, due to</t>
  </si>
  <si>
    <t>se/s'</t>
  </si>
  <si>
    <t>himself, herself, itself, oneself (reflex) | ourselves (informal, impersonal) (reflex)</t>
  </si>
  <si>
    <t>se</t>
  </si>
  <si>
    <r>
      <t>se demander</t>
    </r>
    <r>
      <rPr>
        <vertAlign val="superscript"/>
        <sz val="11"/>
        <rFont val="Century Gothic"/>
        <family val="2"/>
      </rPr>
      <t>2</t>
    </r>
  </si>
  <si>
    <t>to wonder, to ask oneself</t>
  </si>
  <si>
    <t>WONDER, ASK ONESELF infinitive (to wonder, ask oneself)</t>
  </si>
  <si>
    <t>demander</t>
  </si>
  <si>
    <r>
      <t>se lever</t>
    </r>
    <r>
      <rPr>
        <vertAlign val="superscript"/>
        <sz val="11"/>
        <rFont val="Century Gothic"/>
        <family val="2"/>
      </rPr>
      <t>2</t>
    </r>
  </si>
  <si>
    <t>to stand up, to get up</t>
  </si>
  <si>
    <t>STAND UP, GET UP infinitive (to stand up, to get up)</t>
  </si>
  <si>
    <t>lever</t>
  </si>
  <si>
    <t>loger</t>
  </si>
  <si>
    <t>to have (somebody) to stay, having (somebody) to stay</t>
  </si>
  <si>
    <t>HAVE SOMEONE TO STAY infinitive (to have somebody to stay, having somebody to stay)</t>
  </si>
  <si>
    <r>
      <t>s'organiser</t>
    </r>
    <r>
      <rPr>
        <vertAlign val="superscript"/>
        <sz val="11"/>
        <rFont val="Century Gothic"/>
        <family val="2"/>
      </rPr>
      <t>2</t>
    </r>
  </si>
  <si>
    <t>to organise oneself, organising oneself</t>
  </si>
  <si>
    <t>ORGANISE ONESELF infinitive (to organise oneself, organising oneself)</t>
  </si>
  <si>
    <t>organiser</t>
  </si>
  <si>
    <t>se sentir</t>
  </si>
  <si>
    <t>to feel + adjective, feeling + adjective</t>
  </si>
  <si>
    <t>FEEL + adjective infinitive (to feel + adjective, feeling + adjective)</t>
  </si>
  <si>
    <t>sentir</t>
  </si>
  <si>
    <r>
      <t>se trouver</t>
    </r>
    <r>
      <rPr>
        <vertAlign val="superscript"/>
        <sz val="11"/>
        <rFont val="Century Gothic"/>
        <family val="2"/>
      </rPr>
      <t>2</t>
    </r>
  </si>
  <si>
    <t>to be located, to find oneself</t>
  </si>
  <si>
    <t>BE LOCATED, FIND ONESELF infinitive (to be located, to find oneself)</t>
  </si>
  <si>
    <t>trouver</t>
  </si>
  <si>
    <t>l'association (f)</t>
  </si>
  <si>
    <t>association</t>
  </si>
  <si>
    <t>le conflit</t>
  </si>
  <si>
    <t>conflict</t>
  </si>
  <si>
    <t>conflit</t>
  </si>
  <si>
    <t>la crise</t>
  </si>
  <si>
    <t>crisis</t>
  </si>
  <si>
    <t>crise</t>
  </si>
  <si>
    <t>actuel</t>
  </si>
  <si>
    <t>current</t>
  </si>
  <si>
    <t>grave</t>
  </si>
  <si>
    <t>serious</t>
  </si>
  <si>
    <t>afghan</t>
  </si>
  <si>
    <t>Afghan</t>
  </si>
  <si>
    <t>Afghanistan</t>
  </si>
  <si>
    <t>laver</t>
  </si>
  <si>
    <t>to wash, washing</t>
  </si>
  <si>
    <t>WASH infinitive (to wash, washing)</t>
  </si>
  <si>
    <r>
      <t>se laver</t>
    </r>
    <r>
      <rPr>
        <vertAlign val="superscript"/>
        <sz val="11"/>
        <color theme="1"/>
        <rFont val="Century Gothic"/>
        <family val="2"/>
      </rPr>
      <t>2</t>
    </r>
  </si>
  <si>
    <t>to wash oneself, washing oneself</t>
  </si>
  <si>
    <t>WASH ONESELF infinitive (to wash oneself, washing oneself)</t>
  </si>
  <si>
    <t>appeler</t>
  </si>
  <si>
    <t>to call, callling</t>
  </si>
  <si>
    <t>CALL infinitive (to call, calling)</t>
  </si>
  <si>
    <r>
      <t>s'appeler</t>
    </r>
    <r>
      <rPr>
        <vertAlign val="superscript"/>
        <sz val="11"/>
        <color theme="1"/>
        <rFont val="Century Gothic"/>
        <family val="2"/>
      </rPr>
      <t>2</t>
    </r>
  </si>
  <si>
    <t>to be called</t>
  </si>
  <si>
    <t>BE CALLED infinitive (to be called)</t>
  </si>
  <si>
    <r>
      <t>se présenter</t>
    </r>
    <r>
      <rPr>
        <vertAlign val="superscript"/>
        <sz val="11"/>
        <color theme="1"/>
        <rFont val="Century Gothic"/>
        <family val="2"/>
      </rPr>
      <t>2</t>
    </r>
  </si>
  <si>
    <t>to introduce oneself, introducing oneself</t>
  </si>
  <si>
    <t>INTRODUCE ONESELF, INTRODUCING ONESELF infinitive (to introduce oneself, introducing oneself)</t>
  </si>
  <si>
    <t>présenter</t>
  </si>
  <si>
    <t>réveiller</t>
  </si>
  <si>
    <t>to wake, waking</t>
  </si>
  <si>
    <t>WAKE infinitive (to wake, waking)</t>
  </si>
  <si>
    <t>se réveiller</t>
  </si>
  <si>
    <t>to wake up, waking up</t>
  </si>
  <si>
    <t>WAKE UP infinitive (to wake up, waking up)</t>
  </si>
  <si>
    <t>le membre</t>
  </si>
  <si>
    <t>member</t>
  </si>
  <si>
    <t>membre</t>
  </si>
  <si>
    <t>la journée</t>
  </si>
  <si>
    <t>day (duration)</t>
  </si>
  <si>
    <t>journée</t>
  </si>
  <si>
    <t>la paix</t>
  </si>
  <si>
    <t>peace</t>
  </si>
  <si>
    <t>paix</t>
  </si>
  <si>
    <t>l'accord</t>
  </si>
  <si>
    <t>agreement</t>
  </si>
  <si>
    <t>accord</t>
  </si>
  <si>
    <t>efficace</t>
  </si>
  <si>
    <t>effective</t>
  </si>
  <si>
    <t>fier</t>
  </si>
  <si>
    <t>proud</t>
  </si>
  <si>
    <t>officiel</t>
  </si>
  <si>
    <t>official</t>
  </si>
  <si>
    <t>étais</t>
  </si>
  <si>
    <t xml:space="preserve"> (I) used to be | (you (sing informal)) used to be</t>
  </si>
  <si>
    <t>être</t>
  </si>
  <si>
    <t>était</t>
  </si>
  <si>
    <t xml:space="preserve"> (she, he, it, one) used to be | (we (informal, impersonal)) used to be</t>
  </si>
  <si>
    <t>faisais</t>
  </si>
  <si>
    <t>(I) used to do, used to make, used to go on/for + noun |(you (sing informal)) used to do, used to make, used to go on/for + noun</t>
  </si>
  <si>
    <t>faire</t>
  </si>
  <si>
    <t>faisait</t>
  </si>
  <si>
    <t>(she, he, it, one) used to do, used to make, used to go on/for + noun | (we (informal, impersonal)) used to do, used to make, used to go on/for + noun</t>
  </si>
  <si>
    <t>avais</t>
  </si>
  <si>
    <t>(I) had | (I) used to have | (you (sing informal)) used to have</t>
  </si>
  <si>
    <t>avoir</t>
  </si>
  <si>
    <t>avait</t>
  </si>
  <si>
    <t xml:space="preserve"> (she, he, it, one) used to have | (we (informal, impersonal)) used to have</t>
  </si>
  <si>
    <t>dîner</t>
  </si>
  <si>
    <t>to have dinner</t>
  </si>
  <si>
    <t>HAVE DINNER (to have dinner, having dinner)</t>
  </si>
  <si>
    <t>voir</t>
  </si>
  <si>
    <t>to see, seeing</t>
  </si>
  <si>
    <t>SEE (to see, seeing)</t>
  </si>
  <si>
    <t>je vois</t>
  </si>
  <si>
    <t>I see</t>
  </si>
  <si>
    <t>SEE 1st person singular (I see)</t>
  </si>
  <si>
    <t>tu vois</t>
  </si>
  <si>
    <t>you see</t>
  </si>
  <si>
    <t>SEE 2nd person singular (you see)</t>
  </si>
  <si>
    <t>il voit</t>
  </si>
  <si>
    <t>he sees</t>
  </si>
  <si>
    <t>SEE 3rd person singular masculine (he see)</t>
  </si>
  <si>
    <t>elle voit</t>
  </si>
  <si>
    <t>she sees</t>
  </si>
  <si>
    <t>SEE 3rd person singular feminine (she see)</t>
  </si>
  <si>
    <t>la pièce</t>
  </si>
  <si>
    <t>room</t>
  </si>
  <si>
    <t>pièce</t>
  </si>
  <si>
    <t>le téléphone</t>
  </si>
  <si>
    <t>telephone</t>
  </si>
  <si>
    <t>téléphone</t>
  </si>
  <si>
    <t>l'escalier</t>
  </si>
  <si>
    <t>stairs</t>
  </si>
  <si>
    <t>escalier</t>
  </si>
  <si>
    <t>le salon</t>
  </si>
  <si>
    <t>lounge</t>
  </si>
  <si>
    <t>salon</t>
  </si>
  <si>
    <t>la salle à manger</t>
  </si>
  <si>
    <t>dining room</t>
  </si>
  <si>
    <t>salle à manger</t>
  </si>
  <si>
    <t>la cave</t>
  </si>
  <si>
    <t>cellar</t>
  </si>
  <si>
    <t>cave</t>
  </si>
  <si>
    <r>
      <t>quand</t>
    </r>
    <r>
      <rPr>
        <vertAlign val="superscript"/>
        <sz val="11"/>
        <rFont val="Century Gothic"/>
        <family val="2"/>
      </rPr>
      <t>2</t>
    </r>
  </si>
  <si>
    <t>when</t>
  </si>
  <si>
    <t>conj</t>
  </si>
  <si>
    <t>quand</t>
  </si>
  <si>
    <t>pendant que</t>
  </si>
  <si>
    <t>while</t>
  </si>
  <si>
    <t>couler</t>
  </si>
  <si>
    <t>to flow, flowing</t>
  </si>
  <si>
    <t>FLOW (to flow, flowing)</t>
  </si>
  <si>
    <t>raconter</t>
  </si>
  <si>
    <t>to tell (a story), telling (a story)</t>
  </si>
  <si>
    <t>TELL (to tell (a story), telling (a story))</t>
  </si>
  <si>
    <t>surprendre</t>
  </si>
  <si>
    <t>to surprise, surprising</t>
  </si>
  <si>
    <t>SURPRISE (to surprise, surprising)</t>
  </si>
  <si>
    <t>la banlieue</t>
  </si>
  <si>
    <t>suburbs</t>
  </si>
  <si>
    <t>banlieue</t>
  </si>
  <si>
    <t>le cou</t>
  </si>
  <si>
    <t>neck</t>
  </si>
  <si>
    <t>cou</t>
  </si>
  <si>
    <t>l'écrivain (m)</t>
  </si>
  <si>
    <t>writer</t>
  </si>
  <si>
    <t>écrivain</t>
  </si>
  <si>
    <t>l'immeuble (m)</t>
  </si>
  <si>
    <t>apartment block</t>
  </si>
  <si>
    <t>immeuble</t>
  </si>
  <si>
    <t>la tour</t>
  </si>
  <si>
    <t>tower</t>
  </si>
  <si>
    <t>tour</t>
  </si>
  <si>
    <t>doux</t>
  </si>
  <si>
    <t>soft (m)</t>
  </si>
  <si>
    <t>soft</t>
  </si>
  <si>
    <t>douce</t>
  </si>
  <si>
    <t>soft (f)</t>
  </si>
  <si>
    <t>pauvre</t>
  </si>
  <si>
    <t>poor</t>
  </si>
  <si>
    <t>quelques</t>
  </si>
  <si>
    <t>some</t>
  </si>
  <si>
    <t>quelque</t>
  </si>
  <si>
    <t>Lesson</t>
  </si>
  <si>
    <r>
      <t xml:space="preserve">Context, communication &amp; </t>
    </r>
    <r>
      <rPr>
        <b/>
        <sz val="18"/>
        <color rgb="FFFF0066"/>
        <rFont val="Century Gothic"/>
        <family val="2"/>
      </rPr>
      <t>culture</t>
    </r>
  </si>
  <si>
    <r>
      <t xml:space="preserve">Interactions
</t>
    </r>
    <r>
      <rPr>
        <sz val="18"/>
        <color theme="1"/>
        <rFont val="Century Gothic"/>
        <family val="2"/>
      </rPr>
      <t>(speaking and writing)</t>
    </r>
  </si>
  <si>
    <r>
      <rPr>
        <b/>
        <sz val="14"/>
        <color rgb="FFFF0000"/>
        <rFont val="Century Gothic"/>
        <family val="2"/>
      </rPr>
      <t xml:space="preserve">Key ideas </t>
    </r>
    <r>
      <rPr>
        <b/>
        <sz val="14"/>
        <color theme="1"/>
        <rFont val="Century Gothic"/>
        <family val="2"/>
      </rPr>
      <t xml:space="preserve">&amp; Grammar 
(N.B. The terminology used here is yet to be aligned with the KS2 terminology with which students arriving in Year 7 are likely to be familiar).
Bold text = grammar feature taught for the first time
</t>
    </r>
    <r>
      <rPr>
        <sz val="14"/>
        <color theme="1"/>
        <rFont val="Century Gothic"/>
        <family val="2"/>
      </rPr>
      <t>Normal text = grammar revisited (1st time)</t>
    </r>
    <r>
      <rPr>
        <b/>
        <sz val="14"/>
        <color theme="1"/>
        <rFont val="Century Gothic"/>
        <family val="2"/>
      </rPr>
      <t xml:space="preserve">
</t>
    </r>
    <r>
      <rPr>
        <i/>
        <sz val="14"/>
        <color theme="1"/>
        <rFont val="Century Gothic"/>
        <family val="2"/>
      </rPr>
      <t>Italics = grammar revisited (2nd time and thereafter)</t>
    </r>
    <r>
      <rPr>
        <b/>
        <sz val="14"/>
        <color theme="1"/>
        <rFont val="Century Gothic"/>
        <family val="2"/>
      </rPr>
      <t xml:space="preserve"> </t>
    </r>
  </si>
  <si>
    <r>
      <rPr>
        <b/>
        <sz val="18"/>
        <color theme="1"/>
        <rFont val="Century Gothic"/>
        <family val="2"/>
      </rPr>
      <t>Vocabulary introduced</t>
    </r>
    <r>
      <rPr>
        <sz val="14"/>
        <color theme="1"/>
        <rFont val="Century Gothic"/>
        <family val="2"/>
      </rPr>
      <t xml:space="preserve">
</t>
    </r>
    <r>
      <rPr>
        <sz val="10"/>
        <color theme="1"/>
        <rFont val="Century Gothic"/>
        <family val="2"/>
      </rPr>
      <t>New words presented [with frequency rankings].
The NCELP Y8 scheme of work is based on 36 teaching weeks. New words are introduced in 30/38 weeks only to allow for six weeks of systematic</t>
    </r>
    <r>
      <rPr>
        <sz val="14"/>
        <color theme="1"/>
        <rFont val="Century Gothic"/>
        <family val="2"/>
      </rPr>
      <t xml:space="preserve"> </t>
    </r>
    <r>
      <rPr>
        <sz val="10"/>
        <color theme="1"/>
        <rFont val="Century Gothic"/>
        <family val="2"/>
      </rPr>
      <t xml:space="preserve">recycling of all Y7 vocabulary.  In each new vocabulary set, there is an average of 10-12 new words, leading to between 300-360 new words over the 30 weeks.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conjunctions; prepositions; other. We include highly irregular verbs as lexical items (as learners usually store and access these forms as lexical items).
Words with multiple meanings are taught cumulatively in the NCELP SOW. Such words are indicated with superscript in this column, and more information is provided on the 'Multiple senses' tab.
</t>
    </r>
    <r>
      <rPr>
        <b/>
        <sz val="10"/>
        <color theme="1"/>
        <rFont val="Century Gothic"/>
        <family val="2"/>
      </rPr>
      <t>Words and phrases in purple bold font feature in classroom interactions (communication strategies) and instructions in materials.</t>
    </r>
  </si>
  <si>
    <r>
      <t xml:space="preserve">Set of vocabulary revisited #1 
</t>
    </r>
    <r>
      <rPr>
        <sz val="10"/>
        <color theme="1"/>
        <rFont val="Century Gothic"/>
        <family val="2"/>
      </rPr>
      <t>To be entered into a vocabulary learning app. This learning will be undertaken before and/or after class, i.e., given as  weekly vocabulary consolidation homework.</t>
    </r>
  </si>
  <si>
    <r>
      <t xml:space="preserve">Set of vocabulary revisited #2
</t>
    </r>
    <r>
      <rPr>
        <sz val="10"/>
        <color theme="1"/>
        <rFont val="Century Gothic"/>
        <family val="2"/>
      </rPr>
      <t>To be entered into a vocabulary learning app. This learning will be undertaken before and/or after class, i.e., given as  weekly vocabulary consolidation homework</t>
    </r>
    <r>
      <rPr>
        <b/>
        <sz val="10"/>
        <color theme="1"/>
        <rFont val="Century Gothic"/>
        <family val="2"/>
      </rPr>
      <t>.</t>
    </r>
  </si>
  <si>
    <r>
      <rPr>
        <b/>
        <sz val="18"/>
        <color theme="1"/>
        <rFont val="Century Gothic"/>
        <family val="2"/>
      </rPr>
      <t>Sounds of the language</t>
    </r>
    <r>
      <rPr>
        <sz val="14"/>
        <color theme="1"/>
        <rFont val="Century Gothic"/>
        <family val="2"/>
      </rPr>
      <t xml:space="preserve">
</t>
    </r>
    <r>
      <rPr>
        <sz val="10"/>
        <color theme="1"/>
        <rFont val="Century Gothic"/>
        <family val="2"/>
      </rPr>
      <t xml:space="preserve">Sound-symbol correspondences, stress, syllables, liaison, rhythm, pronunciation.
SSCs are introduced and practised in a series of short (approx. 10 minute) slots per lesson.  
For highly frequent vowels, two SSCs are introduced per week.
Then, each SSC will be introduced on a weekly basis, with some closely related SSCs or key contrasts introduced together (e.g., 'i, eu'; 'ai, oi'). 
</t>
    </r>
    <r>
      <rPr>
        <b/>
        <sz val="10"/>
        <color theme="1"/>
        <rFont val="Century Gothic"/>
        <family val="2"/>
      </rPr>
      <t xml:space="preserve">Bold text = focus sounds
</t>
    </r>
    <r>
      <rPr>
        <sz val="10"/>
        <color theme="1"/>
        <rFont val="Century Gothic"/>
        <family val="2"/>
      </rPr>
      <t>Normal text = link to vocabulary or grammar point</t>
    </r>
    <r>
      <rPr>
        <b/>
        <sz val="14"/>
        <color theme="1"/>
        <rFont val="Century Gothic"/>
        <family val="2"/>
      </rPr>
      <t xml:space="preserve">
</t>
    </r>
    <r>
      <rPr>
        <sz val="10"/>
        <color theme="1"/>
        <rFont val="Century Gothic"/>
        <family val="2"/>
      </rPr>
      <t>All SSCs have been  previously introduced in Y7 and Y8</t>
    </r>
  </si>
  <si>
    <r>
      <rPr>
        <b/>
        <sz val="18"/>
        <color theme="1"/>
        <rFont val="Century Gothic"/>
        <family val="2"/>
      </rPr>
      <t>Word patterns and word families</t>
    </r>
    <r>
      <rPr>
        <b/>
        <sz val="14"/>
        <color theme="1"/>
        <rFont val="Century Gothic"/>
        <family val="2"/>
      </rPr>
      <t xml:space="preserve">
</t>
    </r>
    <r>
      <rPr>
        <sz val="10"/>
        <color theme="1"/>
        <rFont val="Century Gothic"/>
        <family val="2"/>
      </rPr>
      <t>To develop vocabulary knowledge, we focus explicitly on some high frequency word patterns. To teach these patterns, a range of types of lexical item (e.g. frequent/infrequent; known/unknown) are used as examples. Patterns marked * will be tested in NCELP assessments (in reading only).
We also develop learners’ knowledge of word families (any parts of speech connected by a common, semantically-related stem).</t>
    </r>
  </si>
  <si>
    <t>1
2</t>
  </si>
  <si>
    <r>
      <t xml:space="preserve">Identité
 Describing self and others
</t>
    </r>
    <r>
      <rPr>
        <b/>
        <sz val="14"/>
        <color rgb="FFFF0066"/>
        <rFont val="Century Gothic"/>
        <family val="2"/>
      </rPr>
      <t>French-speaking singers/bands
Gender-neutral pronouns</t>
    </r>
  </si>
  <si>
    <r>
      <t xml:space="preserve">Who am I? 10 questions </t>
    </r>
    <r>
      <rPr>
        <sz val="14"/>
        <color theme="1"/>
        <rFont val="Century Gothic"/>
        <family val="2"/>
      </rPr>
      <t>(speaking)</t>
    </r>
    <r>
      <rPr>
        <b/>
        <sz val="14"/>
        <color theme="1"/>
        <rFont val="Century Gothic"/>
        <family val="2"/>
      </rPr>
      <t xml:space="preserve">
Describing favourite singer/group </t>
    </r>
    <r>
      <rPr>
        <sz val="14"/>
        <color theme="1"/>
        <rFont val="Century Gothic"/>
        <family val="2"/>
      </rPr>
      <t>(writing)</t>
    </r>
  </si>
  <si>
    <r>
      <rPr>
        <b/>
        <sz val="14"/>
        <color rgb="FFFF0000"/>
        <rFont val="Century Gothic"/>
        <family val="2"/>
      </rPr>
      <t>Talking about present events</t>
    </r>
    <r>
      <rPr>
        <sz val="14"/>
        <color theme="1"/>
        <rFont val="Century Gothic"/>
        <family val="2"/>
      </rPr>
      <t xml:space="preserve">
</t>
    </r>
    <r>
      <rPr>
        <i/>
        <sz val="14"/>
        <color theme="1"/>
        <rFont val="Century Gothic"/>
        <family val="2"/>
      </rPr>
      <t xml:space="preserve">être (present) (all persons)
negation: ne…pas (single-verb structures)
</t>
    </r>
    <r>
      <rPr>
        <sz val="14"/>
        <color theme="1"/>
        <rFont val="Century Gothic"/>
        <family val="2"/>
      </rPr>
      <t xml:space="preserve">
adjective agreement 
(gender patterns 1-3, 4 and 5; number patterns 1, 2 and 3)</t>
    </r>
    <r>
      <rPr>
        <i/>
        <sz val="14"/>
        <color theme="1"/>
        <rFont val="Century Gothic"/>
        <family val="2"/>
      </rPr>
      <t xml:space="preserve"> as complement to verb only
</t>
    </r>
    <r>
      <rPr>
        <b/>
        <i/>
        <sz val="14"/>
        <color theme="1"/>
        <rFont val="Century Gothic"/>
        <family val="2"/>
      </rPr>
      <t xml:space="preserve">
</t>
    </r>
    <r>
      <rPr>
        <b/>
        <sz val="14"/>
        <color theme="1"/>
        <rFont val="Century Gothic"/>
        <family val="2"/>
      </rPr>
      <t>gender-neutral pronouns</t>
    </r>
  </si>
  <si>
    <r>
      <t xml:space="preserve">Revisit Y7 and Y8 vocabulary (1/12)
</t>
    </r>
    <r>
      <rPr>
        <sz val="14"/>
        <color theme="1"/>
        <rFont val="Century Gothic"/>
        <family val="2"/>
      </rPr>
      <t>chanter [1820], écouter [429], être, je suis, tu es, il/elle est, nous sommes, vous êtes, ils/elles sont [5], parler [106], travailler [290], chanteur, chanteuse [3251], communauté [558], femme [154], fille [629], fois [49], homme [136], instrument [1650], monde [77], musique [1139], vêtements [2383], algérien [4163], ambitieux [2905], beau [393], belge [2795], belle [393], bon, bonne [94], gentil [2832], heureux [764], intelligent [2509], international [282], moderne [1239], naturel [760], nouveau [52], nouvelle [52], ouvert [897], préféré [préférer 597], sûr [270], travailleur [1341], travailleuse [1341], triste [1843], vieille [671], vieux [671], assez [321], aussi [44], ensemble [124], très [66], mais [30], avec [23]</t>
    </r>
  </si>
  <si>
    <r>
      <rPr>
        <b/>
        <sz val="14"/>
        <color theme="1"/>
        <rFont val="Century Gothic"/>
        <family val="2"/>
      </rPr>
      <t>SFC | SFe</t>
    </r>
    <r>
      <rPr>
        <sz val="14"/>
        <color theme="1"/>
        <rFont val="Century Gothic"/>
        <family val="2"/>
      </rPr>
      <t xml:space="preserve">
(link to grammar point: m/f adjective forms)</t>
    </r>
  </si>
  <si>
    <r>
      <rPr>
        <b/>
        <sz val="14"/>
        <color theme="1"/>
        <rFont val="Century Gothic"/>
        <family val="2"/>
      </rPr>
      <t xml:space="preserve">Cognates: French word adds -e </t>
    </r>
    <r>
      <rPr>
        <sz val="14"/>
        <color theme="1"/>
        <rFont val="Century Gothic"/>
        <family val="2"/>
      </rPr>
      <t>(modern ➜ moderne)</t>
    </r>
  </si>
  <si>
    <t>3
4</t>
  </si>
  <si>
    <r>
      <t xml:space="preserve">Des événements culturels 
</t>
    </r>
    <r>
      <rPr>
        <b/>
        <sz val="14"/>
        <color rgb="FFFF0066"/>
        <rFont val="Century Gothic"/>
        <family val="2"/>
      </rPr>
      <t>Le festival de Dieppe</t>
    </r>
  </si>
  <si>
    <t>A festival experience (writing - present)</t>
  </si>
  <si>
    <r>
      <rPr>
        <b/>
        <sz val="14"/>
        <color rgb="FFFF0000"/>
        <rFont val="Century Gothic"/>
        <family val="2"/>
      </rPr>
      <t>Talking about present events</t>
    </r>
    <r>
      <rPr>
        <i/>
        <sz val="14"/>
        <color theme="1"/>
        <rFont val="Century Gothic"/>
        <family val="2"/>
      </rPr>
      <t xml:space="preserve">
-ER verbs (present) (all persons)
</t>
    </r>
    <r>
      <rPr>
        <sz val="14"/>
        <color theme="1"/>
        <rFont val="Century Gothic"/>
        <family val="2"/>
      </rPr>
      <t>pour and sans + infinitive</t>
    </r>
    <r>
      <rPr>
        <i/>
        <sz val="14"/>
        <color theme="1"/>
        <rFont val="Century Gothic"/>
        <family val="2"/>
      </rPr>
      <t xml:space="preserve">
single-verb structures: intonation (SV) and est-ce que questions with and without question words
on with impersonal meaning 'people, you, one'</t>
    </r>
  </si>
  <si>
    <r>
      <t xml:space="preserve">Revisit Y7 and Y8 vocabulary (2/12)
</t>
    </r>
    <r>
      <rPr>
        <sz val="14"/>
        <color theme="1"/>
        <rFont val="Century Gothic"/>
        <family val="2"/>
      </rPr>
      <t>acheter [636], aimer [242], célébrer [2170], chercher [336], emporter [1128], expliquer [252], manger [1338], marcher [1532], lever [837], organiser [701], porter [105], regarder [425], reposer [776], traverser [1040], trouver [105], utiliser [345], visiter [1378], voyager [2194], elle [38], elles [n/a], il [13], ils [n/a], je [22], nous [31], on</t>
    </r>
    <r>
      <rPr>
        <vertAlign val="superscript"/>
        <sz val="14"/>
        <color theme="1"/>
        <rFont val="Century Gothic"/>
        <family val="2"/>
      </rPr>
      <t>1</t>
    </r>
    <r>
      <rPr>
        <sz val="14"/>
        <color theme="1"/>
        <rFont val="Century Gothic"/>
        <family val="2"/>
      </rPr>
      <t xml:space="preserve"> [29], tu [112], vous [50], qui [14], activité [452], ami [467], Angleterre [n/a], bateau [1287], billet [1976], ciel [1538], chose [125], culture [913], événement [573], famille [172], France [n/a], information [317], message [792], train [232], vacances [1726], ville [260], comment [234], où [48], pourquoi [193], quand ? [119], quoi [297], pour [10], sans [71]</t>
    </r>
  </si>
  <si>
    <r>
      <rPr>
        <b/>
        <sz val="14"/>
        <color theme="1"/>
        <rFont val="Century Gothic"/>
        <family val="2"/>
      </rPr>
      <t>-er, -ez | SFe</t>
    </r>
    <r>
      <rPr>
        <sz val="14"/>
        <color theme="1"/>
        <rFont val="Century Gothic"/>
        <family val="2"/>
      </rPr>
      <t xml:space="preserve">
(link to grammar point: 
-ER verb endings)</t>
    </r>
  </si>
  <si>
    <t>5
6</t>
  </si>
  <si>
    <r>
      <t xml:space="preserve">L'avenir
Motivations and goals
</t>
    </r>
    <r>
      <rPr>
        <b/>
        <sz val="14"/>
        <color rgb="FFFF0066"/>
        <rFont val="Century Gothic"/>
        <family val="2"/>
      </rPr>
      <t>Sur le pont d'Avignon (phonics)Taïs Vinolo (une jeune ballerine noire) 
Eduardo Camavinga</t>
    </r>
  </si>
  <si>
    <t>Answering questions about future plans (speaking and writing)</t>
  </si>
  <si>
    <r>
      <rPr>
        <b/>
        <sz val="14"/>
        <color rgb="FFFF0000"/>
        <rFont val="Century Gothic"/>
        <family val="2"/>
      </rPr>
      <t>Talking about future intentions</t>
    </r>
    <r>
      <rPr>
        <i/>
        <sz val="14"/>
        <color theme="1"/>
        <rFont val="Century Gothic"/>
        <family val="2"/>
      </rPr>
      <t xml:space="preserve">
two-verb structures: intonation (SV)</t>
    </r>
    <r>
      <rPr>
        <sz val="14"/>
        <color theme="1"/>
        <rFont val="Century Gothic"/>
        <family val="2"/>
      </rPr>
      <t xml:space="preserve"> and est-ce que questions </t>
    </r>
    <r>
      <rPr>
        <i/>
        <sz val="14"/>
        <color theme="1"/>
        <rFont val="Century Gothic"/>
        <family val="2"/>
      </rPr>
      <t>with and without question words,</t>
    </r>
    <r>
      <rPr>
        <sz val="14"/>
        <color theme="1"/>
        <rFont val="Century Gothic"/>
        <family val="2"/>
      </rPr>
      <t xml:space="preserve"> adverb positioning</t>
    </r>
    <r>
      <rPr>
        <i/>
        <sz val="14"/>
        <color theme="1"/>
        <rFont val="Century Gothic"/>
        <family val="2"/>
      </rPr>
      <t>, negation: ne…pas
aller (all persons)</t>
    </r>
    <r>
      <rPr>
        <sz val="14"/>
        <color theme="1"/>
        <rFont val="Century Gothic"/>
        <family val="2"/>
      </rPr>
      <t xml:space="preserve">
</t>
    </r>
    <r>
      <rPr>
        <i/>
        <sz val="14"/>
        <color theme="1"/>
        <rFont val="Century Gothic"/>
        <family val="2"/>
      </rPr>
      <t>aller + infinitive (future intention) (all persons)</t>
    </r>
    <r>
      <rPr>
        <sz val="14"/>
        <color theme="1"/>
        <rFont val="Century Gothic"/>
        <family val="2"/>
      </rPr>
      <t xml:space="preserve">
</t>
    </r>
    <r>
      <rPr>
        <i/>
        <sz val="14"/>
        <color theme="1"/>
        <rFont val="Century Gothic"/>
        <family val="2"/>
      </rPr>
      <t>modal verbs (present) (je, tu, il/elle)</t>
    </r>
  </si>
  <si>
    <r>
      <rPr>
        <b/>
        <sz val="14"/>
        <color theme="1"/>
        <rFont val="Century Gothic"/>
        <family val="2"/>
      </rPr>
      <t>Revisit Y7 and Y8 vocabulary (3/12)</t>
    </r>
    <r>
      <rPr>
        <sz val="14"/>
        <color theme="1"/>
        <rFont val="Century Gothic"/>
        <family val="2"/>
      </rPr>
      <t xml:space="preserve">
aller, je vais, tu vas, il/elle va, nous allons, vous allez, ils/elles vont [53], changer [283], créer [332], devoir, je dois, tu dois, il/elle doit [39], étudier [960], lire [278], partager [527], pouvoir, je peux, tu peux, il/elle peut [20], savoir, je sais, tu sais, il/elle sait [67], traduire [1125], vouloir, je veux, tu veux, il/elle veut [57], annonce [1887], école [477], football [2602], frère [1043], mois [178], pont [1889], rêve [1313], sœur [1558], université [1192], autre [28], dur [1029], général [147], jeune [152], meilleur [194], noir [572], petit [1385], rapide [672], seul [101], strict [1859], tout [24], absolument [1009], à l’avenir [4/1/471], bien [47], bientôt [1208], demain [871], encore [513], facilement [1194], lentement [2637], maintenant [192], normalement [2018], parfois [410], plus [19], puis [320], rarement [2535], souvent [287], tôt [513], ne [15], pas [18]</t>
    </r>
  </si>
  <si>
    <r>
      <rPr>
        <b/>
        <sz val="14"/>
        <color theme="1"/>
        <rFont val="Century Gothic"/>
        <family val="2"/>
      </rPr>
      <t>en/an | on</t>
    </r>
    <r>
      <rPr>
        <sz val="14"/>
        <color theme="1"/>
        <rFont val="Century Gothic"/>
        <family val="2"/>
      </rPr>
      <t xml:space="preserve">
(link to word pattern: adverbial suffix)
</t>
    </r>
    <r>
      <rPr>
        <b/>
        <sz val="14"/>
        <color theme="1"/>
        <rFont val="Century Gothic"/>
        <family val="2"/>
      </rPr>
      <t>s-liaison</t>
    </r>
  </si>
  <si>
    <r>
      <t xml:space="preserve">*Suffixes: English '-ly' ➜ French '-ment'
 </t>
    </r>
    <r>
      <rPr>
        <sz val="14"/>
        <color theme="1"/>
        <rFont val="Century Gothic"/>
        <family val="2"/>
      </rPr>
      <t>(première ➜ premièrement)</t>
    </r>
  </si>
  <si>
    <t>7
8</t>
  </si>
  <si>
    <t>On fait un stage !
Following instructions on work experience [1]</t>
  </si>
  <si>
    <t>Asking and answering questions about work experience
Translation into French</t>
  </si>
  <si>
    <r>
      <rPr>
        <b/>
        <sz val="14"/>
        <color rgb="FFFF0000"/>
        <rFont val="Century Gothic"/>
        <family val="2"/>
      </rPr>
      <t xml:space="preserve">Talking about what you can, have to, want to do
</t>
    </r>
    <r>
      <rPr>
        <i/>
        <sz val="14"/>
        <color theme="1"/>
        <rFont val="Century Gothic"/>
        <family val="2"/>
      </rPr>
      <t>modal verbs (present)</t>
    </r>
    <r>
      <rPr>
        <sz val="14"/>
        <color theme="1"/>
        <rFont val="Century Gothic"/>
        <family val="2"/>
      </rPr>
      <t xml:space="preserve">
(</t>
    </r>
    <r>
      <rPr>
        <i/>
        <sz val="14"/>
        <color theme="1"/>
        <rFont val="Century Gothic"/>
        <family val="2"/>
      </rPr>
      <t>je, tu, il/elle,</t>
    </r>
    <r>
      <rPr>
        <b/>
        <sz val="14"/>
        <color theme="1"/>
        <rFont val="Century Gothic"/>
        <family val="2"/>
      </rPr>
      <t>nous, vous, ils/elles</t>
    </r>
    <r>
      <rPr>
        <sz val="14"/>
        <color theme="1"/>
        <rFont val="Century Gothic"/>
        <family val="2"/>
      </rPr>
      <t xml:space="preserve">)
</t>
    </r>
    <r>
      <rPr>
        <i/>
        <sz val="14"/>
        <color theme="1"/>
        <rFont val="Century Gothic"/>
        <family val="2"/>
      </rPr>
      <t>inversion (VS) questions</t>
    </r>
    <r>
      <rPr>
        <sz val="14"/>
        <color theme="1"/>
        <rFont val="Century Gothic"/>
        <family val="2"/>
      </rPr>
      <t xml:space="preserve"> with questions words (two-verb structures)
</t>
    </r>
    <r>
      <rPr>
        <i/>
        <sz val="14"/>
        <color theme="1"/>
        <rFont val="Century Gothic"/>
        <family val="2"/>
      </rPr>
      <t>negation (two-verb structures)</t>
    </r>
  </si>
  <si>
    <r>
      <t>devons, devez, doivent [39], peuvent [20], savent</t>
    </r>
    <r>
      <rPr>
        <vertAlign val="superscript"/>
        <sz val="14"/>
        <color theme="1"/>
        <rFont val="Century Gothic"/>
        <family val="2"/>
      </rPr>
      <t>1,2</t>
    </r>
    <r>
      <rPr>
        <sz val="14"/>
        <color theme="1"/>
        <rFont val="Century Gothic"/>
        <family val="2"/>
      </rPr>
      <t xml:space="preserve"> [67], veulent [57], attitude [834], collègue [1099], directeur</t>
    </r>
    <r>
      <rPr>
        <vertAlign val="superscript"/>
        <sz val="14"/>
        <color theme="1"/>
        <rFont val="Century Gothic"/>
        <family val="2"/>
      </rPr>
      <t>2</t>
    </r>
    <r>
      <rPr>
        <sz val="14"/>
        <color theme="1"/>
        <rFont val="Century Gothic"/>
        <family val="2"/>
      </rPr>
      <t xml:space="preserve"> [640], entreprise [298], stage [4007], piscine [&gt;5000], actif [1289], négatif [1502], positif [949], sportif [2670]</t>
    </r>
  </si>
  <si>
    <r>
      <t xml:space="preserve">ou | u
</t>
    </r>
    <r>
      <rPr>
        <sz val="14"/>
        <color theme="1"/>
        <rFont val="Century Gothic"/>
        <family val="2"/>
      </rPr>
      <t>(link to grammar point: plural modal verbs)</t>
    </r>
  </si>
  <si>
    <t>9
10</t>
  </si>
  <si>
    <t>On fait un stage !
Following instructions on work experience [2]</t>
  </si>
  <si>
    <t>Speaking about the expectations on work experience
Job interview</t>
  </si>
  <si>
    <r>
      <rPr>
        <b/>
        <sz val="14"/>
        <color rgb="FFFF0000"/>
        <rFont val="Century Gothic"/>
        <family val="2"/>
      </rPr>
      <t>Talking about what you can, have to, want to do</t>
    </r>
    <r>
      <rPr>
        <b/>
        <i/>
        <sz val="14"/>
        <color theme="1"/>
        <rFont val="Century Gothic"/>
        <family val="2"/>
      </rPr>
      <t xml:space="preserve">
</t>
    </r>
    <r>
      <rPr>
        <i/>
        <sz val="14"/>
        <color theme="1"/>
        <rFont val="Century Gothic"/>
        <family val="2"/>
      </rPr>
      <t xml:space="preserve">modal verbs (present)
</t>
    </r>
    <r>
      <rPr>
        <sz val="14"/>
        <color theme="1"/>
        <rFont val="Century Gothic"/>
        <family val="2"/>
      </rPr>
      <t>(</t>
    </r>
    <r>
      <rPr>
        <i/>
        <sz val="14"/>
        <color theme="1"/>
        <rFont val="Century Gothic"/>
        <family val="2"/>
      </rPr>
      <t xml:space="preserve">je, tu, il/elle, </t>
    </r>
    <r>
      <rPr>
        <sz val="14"/>
        <color theme="1"/>
        <rFont val="Century Gothic"/>
        <family val="2"/>
      </rPr>
      <t xml:space="preserve">nous, vous, ils/elles) 
</t>
    </r>
    <r>
      <rPr>
        <b/>
        <sz val="14"/>
        <color theme="1"/>
        <rFont val="Century Gothic"/>
        <family val="2"/>
      </rPr>
      <t xml:space="preserve">il faut/il ne faut pas + infinitive
</t>
    </r>
    <r>
      <rPr>
        <i/>
        <sz val="14"/>
        <color theme="1"/>
        <rFont val="Century Gothic"/>
        <family val="2"/>
      </rPr>
      <t>feminine adjective agreement</t>
    </r>
    <r>
      <rPr>
        <sz val="14"/>
        <color theme="1"/>
        <rFont val="Century Gothic"/>
        <family val="2"/>
      </rPr>
      <t xml:space="preserve"> </t>
    </r>
    <r>
      <rPr>
        <b/>
        <sz val="14"/>
        <color theme="1"/>
        <rFont val="Century Gothic"/>
        <family val="2"/>
      </rPr>
      <t>rule 6: -f ➜ -ve</t>
    </r>
  </si>
  <si>
    <t>No new vocabulary introduced (continue to practise with vocabulary introduced in 9.1.1.4)</t>
  </si>
  <si>
    <r>
      <t xml:space="preserve">i
</t>
    </r>
    <r>
      <rPr>
        <sz val="14"/>
        <color theme="1"/>
        <rFont val="Century Gothic"/>
        <family val="2"/>
      </rPr>
      <t>(link to grammar point:
-if/-ive adjectives)
 link to word pattern: English -ive ➜ French -if)</t>
    </r>
  </si>
  <si>
    <r>
      <t xml:space="preserve">Suffixes: English '-ive' ➜ 
French '-if'
 </t>
    </r>
    <r>
      <rPr>
        <sz val="14"/>
        <color theme="1"/>
        <rFont val="Century Gothic"/>
        <family val="2"/>
      </rPr>
      <t>(active ➜ actif)</t>
    </r>
  </si>
  <si>
    <t>11
12</t>
  </si>
  <si>
    <r>
      <t>Quoi ? O</t>
    </r>
    <r>
      <rPr>
        <b/>
        <sz val="14"/>
        <color theme="1"/>
        <rFont val="Calibri"/>
        <family val="2"/>
      </rPr>
      <t>ù</t>
    </r>
    <r>
      <rPr>
        <b/>
        <sz val="6.45"/>
        <color theme="1"/>
        <rFont val="Century Gothic"/>
        <family val="2"/>
      </rPr>
      <t xml:space="preserve"> </t>
    </r>
    <r>
      <rPr>
        <b/>
        <sz val="14"/>
        <color theme="1"/>
        <rFont val="Century Gothic"/>
        <family val="2"/>
      </rPr>
      <t>? Qui ?
Talking about what, where and who you know</t>
    </r>
  </si>
  <si>
    <r>
      <rPr>
        <b/>
        <sz val="14"/>
        <color rgb="FFFF0000"/>
        <rFont val="Century Gothic"/>
        <family val="2"/>
      </rPr>
      <t xml:space="preserve">Talking about present events 
</t>
    </r>
    <r>
      <rPr>
        <b/>
        <sz val="14"/>
        <color theme="1"/>
        <rFont val="Century Gothic"/>
        <family val="2"/>
      </rPr>
      <t xml:space="preserve">connaître (present)
(je, tu, il/elle)
</t>
    </r>
    <r>
      <rPr>
        <i/>
        <sz val="14"/>
        <color theme="1"/>
        <rFont val="Century Gothic"/>
        <family val="2"/>
      </rPr>
      <t>use of</t>
    </r>
    <r>
      <rPr>
        <b/>
        <i/>
        <sz val="14"/>
        <color theme="1"/>
        <rFont val="Century Gothic"/>
        <family val="2"/>
      </rPr>
      <t xml:space="preserve"> </t>
    </r>
    <r>
      <rPr>
        <i/>
        <sz val="14"/>
        <color theme="1"/>
        <rFont val="Century Gothic"/>
        <family val="2"/>
      </rPr>
      <t>à meaning 'to' and 'in'</t>
    </r>
    <r>
      <rPr>
        <sz val="14"/>
        <color theme="1"/>
        <rFont val="Century Gothic"/>
        <family val="2"/>
      </rPr>
      <t xml:space="preserve"> </t>
    </r>
    <r>
      <rPr>
        <b/>
        <sz val="14"/>
        <color theme="1"/>
        <rFont val="Century Gothic"/>
        <family val="2"/>
      </rPr>
      <t>with</t>
    </r>
    <r>
      <rPr>
        <sz val="14"/>
        <color theme="1"/>
        <rFont val="Century Gothic"/>
        <family val="2"/>
      </rPr>
      <t xml:space="preserve"> </t>
    </r>
    <r>
      <rPr>
        <b/>
        <sz val="14"/>
        <color theme="1"/>
        <rFont val="Century Gothic"/>
        <family val="2"/>
      </rPr>
      <t xml:space="preserve">masculine countries
</t>
    </r>
    <r>
      <rPr>
        <i/>
        <sz val="14"/>
        <color theme="1"/>
        <rFont val="Century Gothic"/>
        <family val="2"/>
      </rPr>
      <t>use of à and en meaning 'to' with cities and feminine countries</t>
    </r>
  </si>
  <si>
    <r>
      <rPr>
        <b/>
        <sz val="14"/>
        <color theme="1"/>
        <rFont val="Century Gothic"/>
        <family val="2"/>
      </rPr>
      <t>connaître, connais</t>
    </r>
    <r>
      <rPr>
        <sz val="14"/>
        <color theme="1"/>
        <rFont val="Century Gothic"/>
        <family val="2"/>
      </rPr>
      <t xml:space="preserve"> [133], savoir</t>
    </r>
    <r>
      <rPr>
        <vertAlign val="superscript"/>
        <sz val="14"/>
        <color theme="1"/>
        <rFont val="Century Gothic"/>
        <family val="2"/>
      </rPr>
      <t>2</t>
    </r>
    <r>
      <rPr>
        <sz val="14"/>
        <color theme="1"/>
        <rFont val="Century Gothic"/>
        <family val="2"/>
      </rPr>
      <t xml:space="preserve"> [67], chanson [2142], chemin [859], endroit [650], gens [236], </t>
    </r>
    <r>
      <rPr>
        <b/>
        <sz val="14"/>
        <color theme="1"/>
        <rFont val="Century Gothic"/>
        <family val="2"/>
      </rPr>
      <t xml:space="preserve">groupe </t>
    </r>
    <r>
      <rPr>
        <sz val="14"/>
        <color theme="1"/>
        <rFont val="Century Gothic"/>
        <family val="2"/>
      </rPr>
      <t>[187], québécois [1970], canadien [611], Canada [n/a], Québec [n/a]</t>
    </r>
  </si>
  <si>
    <r>
      <t xml:space="preserve">ai | é
</t>
    </r>
    <r>
      <rPr>
        <sz val="14"/>
        <color theme="1"/>
        <rFont val="Century Gothic"/>
        <family val="2"/>
      </rPr>
      <t xml:space="preserve">(link to grammar point: forms of </t>
    </r>
    <r>
      <rPr>
        <i/>
        <sz val="14"/>
        <color theme="1"/>
        <rFont val="Century Gothic"/>
        <family val="2"/>
      </rPr>
      <t>connaître</t>
    </r>
    <r>
      <rPr>
        <sz val="14"/>
        <color theme="1"/>
        <rFont val="Century Gothic"/>
        <family val="2"/>
      </rPr>
      <t>)</t>
    </r>
  </si>
  <si>
    <t>13
14</t>
  </si>
  <si>
    <r>
      <rPr>
        <b/>
        <sz val="14"/>
        <color rgb="FFFF0066"/>
        <rFont val="Century Gothic"/>
        <family val="2"/>
      </rPr>
      <t>Le Canada</t>
    </r>
    <r>
      <rPr>
        <b/>
        <sz val="14"/>
        <color theme="1"/>
        <rFont val="Century Gothic"/>
        <family val="2"/>
      </rPr>
      <t xml:space="preserve">
Things that always, sometimes and never happen
</t>
    </r>
  </si>
  <si>
    <t>Factfile about Canada  (writing)</t>
  </si>
  <si>
    <r>
      <rPr>
        <b/>
        <sz val="14"/>
        <color rgb="FFFF0000"/>
        <rFont val="Century Gothic"/>
        <family val="2"/>
      </rPr>
      <t>Talking about present events (that never happen)</t>
    </r>
    <r>
      <rPr>
        <i/>
        <sz val="14"/>
        <color theme="1"/>
        <rFont val="Century Gothic"/>
        <family val="2"/>
      </rPr>
      <t xml:space="preserve">
verbs like entendre (present) 
(all persons)</t>
    </r>
    <r>
      <rPr>
        <sz val="14"/>
        <color theme="1"/>
        <rFont val="Century Gothic"/>
        <family val="2"/>
      </rPr>
      <t xml:space="preserve">
</t>
    </r>
    <r>
      <rPr>
        <b/>
        <sz val="14"/>
        <color theme="1"/>
        <rFont val="Century Gothic"/>
        <family val="2"/>
      </rPr>
      <t xml:space="preserve">
</t>
    </r>
    <r>
      <rPr>
        <i/>
        <sz val="14"/>
        <color theme="1"/>
        <rFont val="Century Gothic"/>
        <family val="2"/>
      </rPr>
      <t>negation with ne…pas (de)</t>
    </r>
    <r>
      <rPr>
        <b/>
        <sz val="14"/>
        <color theme="1"/>
        <rFont val="Century Gothic"/>
        <family val="2"/>
      </rPr>
      <t xml:space="preserve"> and
'ne…jamais (de)' </t>
    </r>
    <r>
      <rPr>
        <i/>
        <sz val="14"/>
        <color theme="1"/>
        <rFont val="Century Gothic"/>
        <family val="2"/>
      </rPr>
      <t>in single-verb structures (present)</t>
    </r>
  </si>
  <si>
    <t>mettre, met, mets [27], remettre, remet, remets [156], perdre [250], campagne [666], dollar [432], habitant [1333], fleuve [2893], lac [3121], population [509], province [861], sac [2343] jamais [179]</t>
  </si>
  <si>
    <r>
      <rPr>
        <b/>
        <sz val="14"/>
        <color theme="1"/>
        <rFont val="Century Gothic"/>
        <family val="2"/>
      </rPr>
      <t>e | r</t>
    </r>
    <r>
      <rPr>
        <sz val="14"/>
        <color theme="1"/>
        <rFont val="Century Gothic"/>
        <family val="2"/>
      </rPr>
      <t xml:space="preserve">
(link to grammar point: ne
link to word pattern: re-)</t>
    </r>
  </si>
  <si>
    <r>
      <t xml:space="preserve">Prefixes: re- + verb
 (to do again)
</t>
    </r>
    <r>
      <rPr>
        <sz val="14"/>
        <color theme="1"/>
        <rFont val="Century Gothic"/>
        <family val="2"/>
      </rPr>
      <t>(faire ➜ refaire)</t>
    </r>
  </si>
  <si>
    <t>15
16</t>
  </si>
  <si>
    <r>
      <t xml:space="preserve">Les gens et les lieux
</t>
    </r>
    <r>
      <rPr>
        <b/>
        <sz val="14"/>
        <color rgb="FFFF0066"/>
        <rFont val="Century Gothic"/>
        <family val="2"/>
      </rPr>
      <t>Travel activities in France
Jeanne d'Arc</t>
    </r>
  </si>
  <si>
    <r>
      <rPr>
        <b/>
        <sz val="14"/>
        <color rgb="FFFF0000"/>
        <rFont val="Century Gothic"/>
        <family val="2"/>
      </rPr>
      <t>Using infinitives</t>
    </r>
    <r>
      <rPr>
        <b/>
        <sz val="14"/>
        <color theme="1"/>
        <rFont val="Century Gothic"/>
        <family val="2"/>
      </rPr>
      <t xml:space="preserve">
</t>
    </r>
    <r>
      <rPr>
        <i/>
        <sz val="14"/>
        <color theme="1"/>
        <rFont val="Century Gothic"/>
        <family val="2"/>
      </rPr>
      <t>use of infinitive after aller, aimer and modal verbs and prepositions pour and sans</t>
    </r>
    <r>
      <rPr>
        <sz val="14"/>
        <color theme="1"/>
        <rFont val="Century Gothic"/>
        <family val="2"/>
      </rPr>
      <t xml:space="preserve">
</t>
    </r>
    <r>
      <rPr>
        <i/>
        <sz val="14"/>
        <color theme="1"/>
        <rFont val="Century Gothic"/>
        <family val="2"/>
      </rPr>
      <t>inversion (VS) questions in single and two-verb structures, with and without question words</t>
    </r>
    <r>
      <rPr>
        <b/>
        <sz val="14"/>
        <color theme="1"/>
        <rFont val="Century Gothic"/>
        <family val="2"/>
      </rPr>
      <t xml:space="preserve">
</t>
    </r>
    <r>
      <rPr>
        <sz val="14"/>
        <color theme="1"/>
        <rFont val="Century Gothic"/>
        <family val="2"/>
      </rPr>
      <t>il/elle (single-verb structures) (present)</t>
    </r>
  </si>
  <si>
    <t>empêcher [306], pratiquer [1268], respecter [673], risquer [322], château [3510], région [241], essentiel [675], fantastique [4107], historique [902], utile [1003]</t>
  </si>
  <si>
    <r>
      <rPr>
        <b/>
        <sz val="14"/>
        <color theme="1"/>
        <rFont val="Century Gothic"/>
        <family val="2"/>
      </rPr>
      <t>qu</t>
    </r>
    <r>
      <rPr>
        <sz val="14"/>
        <color theme="1"/>
        <rFont val="Century Gothic"/>
        <family val="2"/>
      </rPr>
      <t xml:space="preserve">
(link to vocabulary, link to word pattern: English -c, -ck, -k or 
-ical ➜ French -que)</t>
    </r>
  </si>
  <si>
    <r>
      <t xml:space="preserve">Cognates: English 
-c, -ck, -k or -ical ➜ 
French -que)
</t>
    </r>
    <r>
      <rPr>
        <sz val="14"/>
        <color theme="1"/>
        <rFont val="Century Gothic"/>
        <family val="2"/>
      </rPr>
      <t>(music</t>
    </r>
    <r>
      <rPr>
        <b/>
        <sz val="14"/>
        <color theme="1"/>
        <rFont val="Century Gothic"/>
        <family val="2"/>
      </rPr>
      <t xml:space="preserve"> ➜ </t>
    </r>
    <r>
      <rPr>
        <sz val="14"/>
        <color theme="1"/>
        <rFont val="Century Gothic"/>
        <family val="2"/>
      </rPr>
      <t>musique)</t>
    </r>
  </si>
  <si>
    <t>17
18</t>
  </si>
  <si>
    <r>
      <t xml:space="preserve">Les gens et les lieux
</t>
    </r>
    <r>
      <rPr>
        <b/>
        <sz val="14"/>
        <color rgb="FFFF0066"/>
        <rFont val="Century Gothic"/>
        <family val="2"/>
      </rPr>
      <t>Nationality and religion</t>
    </r>
  </si>
  <si>
    <r>
      <rPr>
        <b/>
        <sz val="14"/>
        <color rgb="FFFF0000"/>
        <rFont val="Century Gothic"/>
        <family val="2"/>
      </rPr>
      <t>Using nous and adjectives</t>
    </r>
    <r>
      <rPr>
        <b/>
        <sz val="14"/>
        <color theme="1"/>
        <rFont val="Century Gothic"/>
        <family val="2"/>
      </rPr>
      <t xml:space="preserve">
croire (je, tu, il/elle)</t>
    </r>
    <r>
      <rPr>
        <i/>
        <sz val="14"/>
        <color theme="1"/>
        <rFont val="Century Gothic"/>
        <family val="2"/>
      </rPr>
      <t xml:space="preserve">
feminine noun formation rules 1-3</t>
    </r>
    <r>
      <rPr>
        <sz val="14"/>
        <color theme="1"/>
        <rFont val="Century Gothic"/>
        <family val="2"/>
      </rPr>
      <t xml:space="preserve"> and </t>
    </r>
    <r>
      <rPr>
        <b/>
        <sz val="14"/>
        <color theme="1"/>
        <rFont val="Century Gothic"/>
        <family val="2"/>
      </rPr>
      <t xml:space="preserve">4: -en ➜ -nne
</t>
    </r>
    <r>
      <rPr>
        <i/>
        <sz val="14"/>
        <color theme="1"/>
        <rFont val="Century Gothic"/>
        <family val="2"/>
      </rPr>
      <t>plural noun formation rules 1-3</t>
    </r>
    <r>
      <rPr>
        <sz val="14"/>
        <color theme="1"/>
        <rFont val="Century Gothic"/>
        <family val="2"/>
      </rPr>
      <t xml:space="preserve"> and </t>
    </r>
    <r>
      <rPr>
        <b/>
        <sz val="14"/>
        <color theme="1"/>
        <rFont val="Century Gothic"/>
        <family val="2"/>
      </rPr>
      <t xml:space="preserve">4: no change with -s, -x
</t>
    </r>
    <r>
      <rPr>
        <sz val="14"/>
        <color theme="1"/>
        <rFont val="Century Gothic"/>
        <family val="2"/>
      </rPr>
      <t>feminine adjective agreement rule 4: -el ➜ -elle</t>
    </r>
    <r>
      <rPr>
        <b/>
        <sz val="14"/>
        <color theme="1"/>
        <rFont val="Century Gothic"/>
        <family val="2"/>
      </rPr>
      <t xml:space="preserve">
</t>
    </r>
    <r>
      <rPr>
        <i/>
        <sz val="14"/>
        <color theme="1"/>
        <rFont val="Century Gothic"/>
        <family val="2"/>
      </rPr>
      <t>article use with être + nationality</t>
    </r>
    <r>
      <rPr>
        <sz val="14"/>
        <color theme="1"/>
        <rFont val="Century Gothic"/>
        <family val="2"/>
      </rPr>
      <t xml:space="preserve"> </t>
    </r>
    <r>
      <rPr>
        <b/>
        <sz val="14"/>
        <color theme="1"/>
        <rFont val="Century Gothic"/>
        <family val="2"/>
      </rPr>
      <t>and</t>
    </r>
    <r>
      <rPr>
        <sz val="14"/>
        <color theme="1"/>
        <rFont val="Century Gothic"/>
        <family val="2"/>
      </rPr>
      <t xml:space="preserve"> </t>
    </r>
    <r>
      <rPr>
        <b/>
        <sz val="14"/>
        <color theme="1"/>
        <rFont val="Century Gothic"/>
        <family val="2"/>
      </rPr>
      <t>religion
use of definite article before an adjective to form a noun</t>
    </r>
    <r>
      <rPr>
        <sz val="14"/>
        <color theme="1"/>
        <rFont val="Century Gothic"/>
        <family val="2"/>
      </rPr>
      <t xml:space="preserve">
</t>
    </r>
    <r>
      <rPr>
        <i/>
        <sz val="14"/>
        <color theme="1"/>
        <rFont val="Century Gothic"/>
        <family val="2"/>
      </rPr>
      <t xml:space="preserve">
verbs like venir (all persons)</t>
    </r>
  </si>
  <si>
    <t>appartenir à [319], croire, crois, croit [135], soutenir [578], dieu [2262], foi [1368], laïcité [&gt;5000], liberté [320], chrétien [1895], européen [445], juif [1510], musulman [2245], religieux [1203]
revisit: chien [1744], algérien [4163], canadien [611], italien [1477], anglais [784], français [251]</t>
  </si>
  <si>
    <r>
      <t xml:space="preserve">-ien | è/ê
</t>
    </r>
    <r>
      <rPr>
        <sz val="14"/>
        <color theme="1"/>
        <rFont val="Century Gothic"/>
        <family val="2"/>
      </rPr>
      <t>(link to grammar point: m/f noun forms)</t>
    </r>
  </si>
  <si>
    <r>
      <t>Noun and adjective pairs:</t>
    </r>
    <r>
      <rPr>
        <sz val="14"/>
        <color theme="1"/>
        <rFont val="Century Gothic"/>
        <family val="2"/>
      </rPr>
      <t xml:space="preserve">
</t>
    </r>
    <r>
      <rPr>
        <b/>
        <sz val="14"/>
        <color theme="1"/>
        <rFont val="Century Gothic"/>
        <family val="2"/>
      </rPr>
      <t>adjective + article ➜ noun (+/- capital letter)</t>
    </r>
    <r>
      <rPr>
        <sz val="14"/>
        <color theme="1"/>
        <rFont val="Century Gothic"/>
        <family val="2"/>
      </rPr>
      <t xml:space="preserve">
(nouveau ➜ le nouveau;
anglaise ➜ l'Anglaise)</t>
    </r>
  </si>
  <si>
    <t>19
20</t>
  </si>
  <si>
    <t>Les gens et les lieux
Staying in a hotel</t>
  </si>
  <si>
    <r>
      <rPr>
        <b/>
        <sz val="14"/>
        <color rgb="FFFF0000"/>
        <rFont val="Century Gothic"/>
        <family val="2"/>
      </rPr>
      <t>Using possessive adjectives</t>
    </r>
    <r>
      <rPr>
        <i/>
        <sz val="14"/>
        <color theme="1"/>
        <rFont val="Century Gothic"/>
        <family val="2"/>
      </rPr>
      <t xml:space="preserve">
possessive adjectives (mon, ma, mes, ton, ta, tes, son sa ses, notre, nos, </t>
    </r>
    <r>
      <rPr>
        <b/>
        <sz val="14"/>
        <color theme="1"/>
        <rFont val="Century Gothic"/>
        <family val="2"/>
      </rPr>
      <t>votre, vos, leur, leurs</t>
    </r>
    <r>
      <rPr>
        <sz val="14"/>
        <color theme="1"/>
        <rFont val="Century Gothic"/>
        <family val="2"/>
      </rPr>
      <t>)
register: tu vs vous</t>
    </r>
  </si>
  <si>
    <r>
      <t>commander [959], réserver [695], addition [&gt;5000], carte</t>
    </r>
    <r>
      <rPr>
        <vertAlign val="superscript"/>
        <sz val="14"/>
        <color theme="1"/>
        <rFont val="Century Gothic"/>
        <family val="2"/>
      </rPr>
      <t>2</t>
    </r>
    <r>
      <rPr>
        <sz val="14"/>
        <color theme="1"/>
        <rFont val="Century Gothic"/>
        <family val="2"/>
      </rPr>
      <t xml:space="preserve"> [955], choix [436], nuit [580], restaurant [2336], réception [1926], service [203], </t>
    </r>
    <r>
      <rPr>
        <b/>
        <sz val="14"/>
        <color theme="1"/>
        <rFont val="Century Gothic"/>
        <family val="2"/>
      </rPr>
      <t>table [1019],</t>
    </r>
    <r>
      <rPr>
        <sz val="14"/>
        <color theme="1"/>
        <rFont val="Century Gothic"/>
        <family val="2"/>
      </rPr>
      <t xml:space="preserve"> leur [35], leurs [n/a], votre [214], vos [n/a]</t>
    </r>
  </si>
  <si>
    <r>
      <t xml:space="preserve">open eu/œu before r
</t>
    </r>
    <r>
      <rPr>
        <sz val="14"/>
        <color theme="1"/>
        <rFont val="Century Gothic"/>
        <family val="2"/>
      </rPr>
      <t xml:space="preserve">(link to grammar point: </t>
    </r>
    <r>
      <rPr>
        <i/>
        <sz val="14"/>
        <color theme="1"/>
        <rFont val="Century Gothic"/>
        <family val="2"/>
      </rPr>
      <t xml:space="preserve">leur
</t>
    </r>
    <r>
      <rPr>
        <sz val="14"/>
        <color theme="1"/>
        <rFont val="Century Gothic"/>
        <family val="2"/>
      </rPr>
      <t>link to word pattern: 
English -or/-our' ➜ French -eur)</t>
    </r>
    <r>
      <rPr>
        <b/>
        <sz val="14"/>
        <color theme="1"/>
        <rFont val="Century Gothic"/>
        <family val="2"/>
      </rPr>
      <t xml:space="preserve">
s-liaison</t>
    </r>
  </si>
  <si>
    <r>
      <t xml:space="preserve">Cognates: 'English '-or/-our' ➜ French '-eur'
 </t>
    </r>
    <r>
      <rPr>
        <sz val="14"/>
        <color theme="1"/>
        <rFont val="Century Gothic"/>
        <family val="2"/>
      </rPr>
      <t>(actor ➜ acteur)</t>
    </r>
  </si>
  <si>
    <t>21
22</t>
  </si>
  <si>
    <t>Les gens et les lieux
Le Sénégal</t>
  </si>
  <si>
    <r>
      <t xml:space="preserve">revision of grammar from terms 8.3.2, 9.1.1 and 9.1.2  for assessment
</t>
    </r>
    <r>
      <rPr>
        <i/>
        <sz val="14"/>
        <color theme="1"/>
        <rFont val="Century Gothic"/>
        <family val="2"/>
      </rPr>
      <t xml:space="preserve">perfect tense: adverb position, inversion questions; ne … pas, </t>
    </r>
    <r>
      <rPr>
        <sz val="14"/>
        <color theme="1"/>
        <rFont val="Century Gothic"/>
        <family val="2"/>
      </rPr>
      <t xml:space="preserve">ne … jamais; </t>
    </r>
    <r>
      <rPr>
        <i/>
        <sz val="14"/>
        <color theme="1"/>
        <rFont val="Century Gothic"/>
        <family val="2"/>
      </rPr>
      <t>modal verbs (singular</t>
    </r>
    <r>
      <rPr>
        <sz val="14"/>
        <color theme="1"/>
        <rFont val="Century Gothic"/>
        <family val="2"/>
      </rPr>
      <t xml:space="preserve"> and plural); il faut; </t>
    </r>
    <r>
      <rPr>
        <i/>
        <sz val="14"/>
        <color theme="1"/>
        <rFont val="Century Gothic"/>
        <family val="2"/>
      </rPr>
      <t xml:space="preserve">adjective agreement </t>
    </r>
    <r>
      <rPr>
        <sz val="14"/>
        <color theme="1"/>
        <rFont val="Century Gothic"/>
        <family val="2"/>
      </rPr>
      <t>(</t>
    </r>
    <r>
      <rPr>
        <i/>
        <sz val="14"/>
        <color theme="1"/>
        <rFont val="Century Gothic"/>
        <family val="2"/>
      </rPr>
      <t>patterns 1-5</t>
    </r>
    <r>
      <rPr>
        <sz val="14"/>
        <color theme="1"/>
        <rFont val="Century Gothic"/>
        <family val="2"/>
      </rPr>
      <t xml:space="preserve">, 6); croire, connaître (je, tu, il/elle); </t>
    </r>
    <r>
      <rPr>
        <i/>
        <sz val="14"/>
        <color theme="1"/>
        <rFont val="Century Gothic"/>
        <family val="2"/>
      </rPr>
      <t xml:space="preserve">possessive adjectives (singular </t>
    </r>
    <r>
      <rPr>
        <sz val="14"/>
        <color theme="1"/>
        <rFont val="Century Gothic"/>
        <family val="2"/>
      </rPr>
      <t>and plural)</t>
    </r>
  </si>
  <si>
    <r>
      <t xml:space="preserve">Revisit Y7 and Y8 vocabulary (4/12)
</t>
    </r>
    <r>
      <rPr>
        <sz val="14"/>
        <color theme="1"/>
        <rFont val="Century Gothic"/>
        <family val="2"/>
      </rPr>
      <t>avoir, j'ai, tu as, il/elle a, nous avons, vous avez, ils/elles ont [8], passer [90], chemise [3892], classe [778], collège [2116], déjeuner [2724], élève [1068], équipe [814], examen [1448], fruit [896], guerre [266], histoire [263], idée [239], langue [712], livre [358], lit [1837], maison [325], matière [563], maths [3438], mot [220], ordinateur [2201], pays [114], poète [2307], poème [3031], professeur [1150], radio [1526], salle [812], science [1114], semaine [245], télé [2746], tableau [1456], uniforme [1801], vie [132], voyage [904], amusant [4695], calme [1731], chaque [151], content [1841], important [215], jaune [2585], mon, ma, mes [60], notre, nos [15], stricte [1859], son, sa, ses [26], ton, ta, tes [330], dehors [1217], il y a [13/36/8], il y avait [13/36/8]</t>
    </r>
  </si>
  <si>
    <t>revisit Y7 and Y8 SoL</t>
  </si>
  <si>
    <t>Assessment Week</t>
  </si>
  <si>
    <t>Assessment week 1</t>
  </si>
  <si>
    <t>Assessment week</t>
  </si>
  <si>
    <t>23
24</t>
  </si>
  <si>
    <t>Ma journée
Talking about your day</t>
  </si>
  <si>
    <r>
      <rPr>
        <b/>
        <sz val="14"/>
        <color rgb="FFFF0000"/>
        <rFont val="Century Gothic"/>
        <family val="2"/>
      </rPr>
      <t>Using numbers and telling the time</t>
    </r>
    <r>
      <rPr>
        <b/>
        <sz val="14"/>
        <color theme="1"/>
        <rFont val="Century Gothic"/>
        <family val="2"/>
      </rPr>
      <t xml:space="preserve">
construction rule for numbers 32-69
</t>
    </r>
    <r>
      <rPr>
        <sz val="14"/>
        <color theme="1"/>
        <rFont val="Century Gothic"/>
        <family val="2"/>
      </rPr>
      <t xml:space="preserve">
</t>
    </r>
    <r>
      <rPr>
        <b/>
        <sz val="14"/>
        <color theme="1"/>
        <rFont val="Century Gothic"/>
        <family val="2"/>
      </rPr>
      <t xml:space="preserve">impersonal verbs: il est + time
</t>
    </r>
    <r>
      <rPr>
        <i/>
        <sz val="14"/>
        <color theme="1"/>
        <rFont val="Century Gothic"/>
        <family val="2"/>
      </rPr>
      <t xml:space="preserve">uses of </t>
    </r>
    <r>
      <rPr>
        <b/>
        <sz val="14"/>
        <color theme="1"/>
        <rFont val="Century Gothic"/>
        <family val="2"/>
      </rPr>
      <t>avoir</t>
    </r>
    <r>
      <rPr>
        <i/>
        <sz val="14"/>
        <color theme="1"/>
        <rFont val="Century Gothic"/>
        <family val="2"/>
      </rPr>
      <t xml:space="preserve"> and être (present) </t>
    </r>
    <r>
      <rPr>
        <b/>
        <sz val="14"/>
        <color theme="1"/>
        <rFont val="Century Gothic"/>
        <family val="2"/>
      </rPr>
      <t xml:space="preserve">to talk about feelings and states
</t>
    </r>
    <r>
      <rPr>
        <i/>
        <sz val="14"/>
        <color theme="1"/>
        <rFont val="Century Gothic"/>
        <family val="2"/>
      </rPr>
      <t xml:space="preserve">inversion (VS) questions with and without question words (single-verb structures) </t>
    </r>
  </si>
  <si>
    <r>
      <t>faim [1986], heure</t>
    </r>
    <r>
      <rPr>
        <vertAlign val="superscript"/>
        <sz val="14"/>
        <color theme="1"/>
        <rFont val="Century Gothic"/>
        <family val="2"/>
      </rPr>
      <t>2,3</t>
    </r>
    <r>
      <rPr>
        <sz val="14"/>
        <color theme="1"/>
        <rFont val="Century Gothic"/>
        <family val="2"/>
      </rPr>
      <t xml:space="preserve"> [99], midi [2483], minuit [3453], peur [755], raison</t>
    </r>
    <r>
      <rPr>
        <vertAlign val="superscript"/>
        <sz val="14"/>
        <color theme="1"/>
        <rFont val="Century Gothic"/>
        <family val="2"/>
      </rPr>
      <t>2</t>
    </r>
    <r>
      <rPr>
        <sz val="14"/>
        <color theme="1"/>
        <rFont val="Century Gothic"/>
        <family val="2"/>
      </rPr>
      <t xml:space="preserve"> [72]  soif [4689], tort [1652], quarante [2436], cinquante [2273], soixante [3151], donc [145]
revisit: chaud, froid, mal, raison</t>
    </r>
  </si>
  <si>
    <r>
      <rPr>
        <b/>
        <sz val="14"/>
        <color theme="1"/>
        <rFont val="Century Gothic"/>
        <family val="2"/>
      </rPr>
      <t>en/an| in/ain</t>
    </r>
    <r>
      <rPr>
        <sz val="14"/>
        <color theme="1"/>
        <rFont val="Century Gothic"/>
        <family val="2"/>
      </rPr>
      <t xml:space="preserve">
(link to vocabulary: 
-ante suffix)</t>
    </r>
  </si>
  <si>
    <t>25
26</t>
  </si>
  <si>
    <t>Noël dans le monde
Extended reading</t>
  </si>
  <si>
    <r>
      <rPr>
        <b/>
        <sz val="14"/>
        <color rgb="FFFF0000"/>
        <rFont val="Century Gothic"/>
        <family val="2"/>
      </rPr>
      <t>Using de and using adjectives (revisited)</t>
    </r>
    <r>
      <rPr>
        <b/>
        <sz val="14"/>
        <color theme="1"/>
        <rFont val="Century Gothic"/>
        <family val="2"/>
      </rPr>
      <t xml:space="preserve">
Text exploitation 2:</t>
    </r>
    <r>
      <rPr>
        <sz val="14"/>
        <color theme="1"/>
        <rFont val="Century Gothic"/>
        <family val="2"/>
      </rPr>
      <t xml:space="preserve"> Vive le vent</t>
    </r>
    <r>
      <rPr>
        <i/>
        <sz val="14"/>
        <color theme="1"/>
        <rFont val="Century Gothic"/>
        <family val="2"/>
      </rPr>
      <t xml:space="preserve">
partitive article (du, de la, des, de l') for distinguishing between parts and wholes and with uncountable nouns</t>
    </r>
    <r>
      <rPr>
        <sz val="14"/>
        <color theme="1"/>
        <rFont val="Century Gothic"/>
        <family val="2"/>
      </rPr>
      <t xml:space="preserve">
use of de after expressions of quantity
</t>
    </r>
    <r>
      <rPr>
        <i/>
        <sz val="14"/>
        <color theme="1"/>
        <rFont val="Century Gothic"/>
        <family val="2"/>
      </rPr>
      <t>adjective positioning (pre- and post-nominal; multiple adjectives)</t>
    </r>
    <r>
      <rPr>
        <sz val="14"/>
        <color theme="1"/>
        <rFont val="Century Gothic"/>
        <family val="2"/>
      </rPr>
      <t xml:space="preserve">
</t>
    </r>
    <r>
      <rPr>
        <i/>
        <sz val="14"/>
        <color theme="1"/>
        <rFont val="Century Gothic"/>
        <family val="2"/>
      </rPr>
      <t>comparative structures (adjectives and adverbs)</t>
    </r>
  </si>
  <si>
    <r>
      <t>contenir [1033], air [761], bonheur [1948], symbole [1427], souvenir</t>
    </r>
    <r>
      <rPr>
        <vertAlign val="superscript"/>
        <sz val="14"/>
        <color theme="1"/>
        <rFont val="Century Gothic"/>
        <family val="2"/>
      </rPr>
      <t xml:space="preserve">  </t>
    </r>
    <r>
      <rPr>
        <sz val="14"/>
        <color theme="1"/>
        <rFont val="Century Gothic"/>
        <family val="2"/>
      </rPr>
      <t>[616], vent [1307], fort [107], long, longue [202], vers [182], Afrique [n/a], Asie [n/a], Europe [n/a]</t>
    </r>
  </si>
  <si>
    <t>revise several SSCs</t>
  </si>
  <si>
    <t>27
28</t>
  </si>
  <si>
    <r>
      <t xml:space="preserve">Des événements passés
</t>
    </r>
    <r>
      <rPr>
        <b/>
        <sz val="14"/>
        <color rgb="FFFF0066"/>
        <rFont val="Century Gothic"/>
        <family val="2"/>
      </rPr>
      <t>La Révolution française</t>
    </r>
  </si>
  <si>
    <r>
      <rPr>
        <b/>
        <sz val="14"/>
        <color rgb="FFFF0000"/>
        <rFont val="Century Gothic"/>
        <family val="2"/>
      </rPr>
      <t xml:space="preserve">Talking about past events that (have) happened
</t>
    </r>
    <r>
      <rPr>
        <i/>
        <sz val="14"/>
        <color theme="1"/>
        <rFont val="Century Gothic"/>
        <family val="2"/>
      </rPr>
      <t xml:space="preserve">present vs perfect (with past simple and present perfect equivalent in English) (all persons)
past participle formation: -ER verbs, verbs like prendre, dit, fait, bu, eu
</t>
    </r>
    <r>
      <rPr>
        <sz val="14"/>
        <color theme="1"/>
        <rFont val="Century Gothic"/>
        <family val="2"/>
      </rPr>
      <t xml:space="preserve">
</t>
    </r>
    <r>
      <rPr>
        <i/>
        <sz val="14"/>
        <color theme="1"/>
        <rFont val="Century Gothic"/>
        <family val="2"/>
      </rPr>
      <t xml:space="preserve">intonation (SV) </t>
    </r>
    <r>
      <rPr>
        <sz val="14"/>
        <color theme="1"/>
        <rFont val="Century Gothic"/>
        <family val="2"/>
      </rPr>
      <t xml:space="preserve">and est-ce que questions with and without question words (perfect)
</t>
    </r>
    <r>
      <rPr>
        <i/>
        <sz val="14"/>
        <color theme="1"/>
        <rFont val="Century Gothic"/>
        <family val="2"/>
      </rPr>
      <t xml:space="preserve">adverb positioning </t>
    </r>
    <r>
      <rPr>
        <sz val="14"/>
        <color theme="1"/>
        <rFont val="Century Gothic"/>
        <family val="2"/>
      </rPr>
      <t>(</t>
    </r>
    <r>
      <rPr>
        <i/>
        <sz val="14"/>
        <color theme="1"/>
        <rFont val="Century Gothic"/>
        <family val="2"/>
      </rPr>
      <t xml:space="preserve">present </t>
    </r>
    <r>
      <rPr>
        <sz val="14"/>
        <color theme="1"/>
        <rFont val="Century Gothic"/>
        <family val="2"/>
      </rPr>
      <t xml:space="preserve">and perfect)
</t>
    </r>
    <r>
      <rPr>
        <b/>
        <sz val="14"/>
        <color theme="1"/>
        <rFont val="Century Gothic"/>
        <family val="2"/>
      </rPr>
      <t xml:space="preserve">
</t>
    </r>
    <r>
      <rPr>
        <sz val="14"/>
        <color theme="1"/>
        <rFont val="Century Gothic"/>
        <family val="2"/>
      </rPr>
      <t xml:space="preserve">negation (ne…pas and </t>
    </r>
    <r>
      <rPr>
        <b/>
        <sz val="14"/>
        <color theme="1"/>
        <rFont val="Century Gothic"/>
        <family val="2"/>
      </rPr>
      <t>ne...jamais</t>
    </r>
    <r>
      <rPr>
        <sz val="14"/>
        <color theme="1"/>
        <rFont val="Century Gothic"/>
        <family val="2"/>
      </rPr>
      <t>) (perfect)</t>
    </r>
  </si>
  <si>
    <r>
      <t xml:space="preserve">Revisit Y7 and Y8 vocabulary (5/12)
</t>
    </r>
    <r>
      <rPr>
        <sz val="14"/>
        <color theme="1"/>
        <rFont val="Century Gothic"/>
        <family val="2"/>
      </rPr>
      <t>apporter [339], bu [1879], dit [37], eu [8], fait [25], gérer [1354], pris [43], aéroport [2113], année [102], argent [472], avion [1409], bâtiment [1952], cadeau [2298], chance [438], dimanche [1235], emploi [517], Espagne [n/a], étranger [305], euro [1753], frontière [1182], glace [2580], magasin [1736], manteau [3746], Noël [n/a], solution [608], travail [153], pain [2802], plage [2693], politique [128], problème [188], règle [488], dernière [87], faux [555], français (adj) [251], haut [264], national [227], ensuite [265], hier [872], mieux [217], toujours [103], vite [711], contre [121], pendant [89], comme [32], oui [284], non [75]</t>
    </r>
  </si>
  <si>
    <r>
      <rPr>
        <b/>
        <sz val="14"/>
        <color theme="1"/>
        <rFont val="Century Gothic"/>
        <family val="2"/>
      </rPr>
      <t xml:space="preserve">-tion
</t>
    </r>
    <r>
      <rPr>
        <sz val="14"/>
        <color theme="1"/>
        <rFont val="Century Gothic"/>
        <family val="2"/>
      </rPr>
      <t xml:space="preserve">(link to word pattern and context)
</t>
    </r>
  </si>
  <si>
    <r>
      <t>*</t>
    </r>
    <r>
      <rPr>
        <b/>
        <sz val="14"/>
        <color theme="1"/>
        <rFont val="Century Gothic"/>
        <family val="2"/>
      </rPr>
      <t>Cognates</t>
    </r>
    <r>
      <rPr>
        <sz val="14"/>
        <color theme="1"/>
        <rFont val="Century Gothic"/>
        <family val="2"/>
      </rPr>
      <t xml:space="preserve">: </t>
    </r>
    <r>
      <rPr>
        <b/>
        <sz val="14"/>
        <color theme="1"/>
        <rFont val="Century Gothic"/>
        <family val="2"/>
      </rPr>
      <t xml:space="preserve">-tion
</t>
    </r>
    <r>
      <rPr>
        <sz val="14"/>
        <color theme="1"/>
        <rFont val="Century Gothic"/>
        <family val="2"/>
      </rPr>
      <t>French word is feminine; cross-linguistic pronunciation difference
(revolution ➜ la révolution)</t>
    </r>
  </si>
  <si>
    <t>29
30</t>
  </si>
  <si>
    <r>
      <t xml:space="preserve">Des événements passés
</t>
    </r>
    <r>
      <rPr>
        <b/>
        <sz val="14"/>
        <color rgb="FFFF0000"/>
        <rFont val="Century Gothic"/>
        <family val="2"/>
      </rPr>
      <t xml:space="preserve">Celebrating New Year in France and Algeria
</t>
    </r>
  </si>
  <si>
    <t>Talking about where you went and what you did</t>
  </si>
  <si>
    <r>
      <rPr>
        <b/>
        <sz val="14"/>
        <color rgb="FFFF0000"/>
        <rFont val="Century Gothic"/>
        <family val="2"/>
      </rPr>
      <t xml:space="preserve">Talking about past events that (have) happened using verbs with </t>
    </r>
    <r>
      <rPr>
        <b/>
        <sz val="14"/>
        <color rgb="FFFF0000"/>
        <rFont val="Calibri"/>
        <family val="2"/>
      </rPr>
      <t>ê</t>
    </r>
    <r>
      <rPr>
        <b/>
        <sz val="14"/>
        <color rgb="FFFF0000"/>
        <rFont val="Century Gothic"/>
        <family val="2"/>
      </rPr>
      <t>tre</t>
    </r>
    <r>
      <rPr>
        <i/>
        <sz val="14"/>
        <color theme="1"/>
        <rFont val="Century Gothic"/>
        <family val="2"/>
      </rPr>
      <t xml:space="preserve">
perfect (with past simple and present perfect equivalent in English) (all persons)</t>
    </r>
    <r>
      <rPr>
        <sz val="14"/>
        <color theme="1"/>
        <rFont val="Century Gothic"/>
        <family val="2"/>
      </rPr>
      <t xml:space="preserve">
</t>
    </r>
    <r>
      <rPr>
        <b/>
        <sz val="14"/>
        <color theme="1"/>
        <rFont val="Century Gothic"/>
        <family val="2"/>
      </rPr>
      <t xml:space="preserve">-ER verbs taking être </t>
    </r>
    <r>
      <rPr>
        <i/>
        <sz val="14"/>
        <color theme="1"/>
        <rFont val="Century Gothic"/>
        <family val="2"/>
      </rPr>
      <t>vs avoir</t>
    </r>
    <r>
      <rPr>
        <sz val="14"/>
        <color theme="1"/>
        <rFont val="Century Gothic"/>
        <family val="2"/>
      </rPr>
      <t xml:space="preserve">
</t>
    </r>
    <r>
      <rPr>
        <b/>
        <sz val="14"/>
        <color theme="1"/>
        <rFont val="Century Gothic"/>
        <family val="2"/>
      </rPr>
      <t>(je, tu, il/elle/on) (perfect)</t>
    </r>
  </si>
  <si>
    <r>
      <t xml:space="preserve">Revisit Y7 and Y8 vocabulary (6/12)
</t>
    </r>
    <r>
      <rPr>
        <sz val="14"/>
        <color theme="1"/>
        <rFont val="Century Gothic"/>
        <family val="2"/>
      </rPr>
      <t>arriver [174],</t>
    </r>
    <r>
      <rPr>
        <b/>
        <sz val="14"/>
        <color theme="1"/>
        <rFont val="Century Gothic"/>
        <family val="2"/>
      </rPr>
      <t xml:space="preserve"> </t>
    </r>
    <r>
      <rPr>
        <sz val="14"/>
        <color theme="1"/>
        <rFont val="Century Gothic"/>
        <family val="2"/>
      </rPr>
      <t>préparer [368], rester [100], Algérie (f) [N/A], autobus [4216], banque [774], cours [169], cuisine [2618], Écosse [N/A], église [1782], fête [1490], hôtel [1774], jardin [2284], jour [78], matin [442], mère [645], minute [375], musée [2216], oiseau [2435], parc [1240], parents [546], Paris [N/A], passé [501], père [569], piano [4967], repas [2948], réveillon [n/a], saison [1667], temps [65], thé [3517], tradition [1371], viande [2625], vélo [4594], voiture [881], dernier [87], premier, première [56], suisse [2241], aujourd’hui [233], au revoir [1274], beaucoup [150], chez [206], déjà [58], en retard [7/1278], ici [167], parce que [N/A], pas encore [18/51], un peu [91], salut [2205], douze [1664], onze [2447], quatorze [3359], quinze [1472], seize [3285], treize [3245], trente [1646], vingt [1273]</t>
    </r>
  </si>
  <si>
    <r>
      <rPr>
        <b/>
        <sz val="14"/>
        <color theme="1"/>
        <rFont val="Century Gothic"/>
        <family val="2"/>
      </rPr>
      <t xml:space="preserve">e | è/ê | a
</t>
    </r>
    <r>
      <rPr>
        <sz val="14"/>
        <color theme="1"/>
        <rFont val="Century Gothic"/>
        <family val="2"/>
      </rPr>
      <t>When is 'e' pronounced like 'è/ê'?
(link to grammar point: auxiliary a/as vs es/est)</t>
    </r>
  </si>
  <si>
    <r>
      <t>Cognates:</t>
    </r>
    <r>
      <rPr>
        <sz val="14"/>
        <color theme="1"/>
        <rFont val="Century Gothic"/>
        <family val="2"/>
      </rPr>
      <t xml:space="preserve"> </t>
    </r>
    <r>
      <rPr>
        <b/>
        <sz val="14"/>
        <color theme="1"/>
        <rFont val="Century Gothic"/>
        <family val="2"/>
      </rPr>
      <t xml:space="preserve">Words with a circumflex in French and an 's' in English
</t>
    </r>
    <r>
      <rPr>
        <sz val="14"/>
        <color theme="1"/>
        <rFont val="Century Gothic"/>
        <family val="2"/>
      </rPr>
      <t>(la forêt ➜ forest)</t>
    </r>
  </si>
  <si>
    <t>31
32</t>
  </si>
  <si>
    <r>
      <t xml:space="preserve">Des événements passés
Accidents and emergencies
</t>
    </r>
    <r>
      <rPr>
        <b/>
        <sz val="14"/>
        <color rgb="FFFF0000"/>
        <rFont val="Century Gothic"/>
        <family val="2"/>
      </rPr>
      <t>La Carte Vitale, Le SAMU</t>
    </r>
  </si>
  <si>
    <r>
      <rPr>
        <b/>
        <sz val="14"/>
        <color rgb="FFFF0000"/>
        <rFont val="Century Gothic"/>
        <family val="2"/>
      </rPr>
      <t xml:space="preserve">Talking about past events that (have) happened using verbs with être
</t>
    </r>
    <r>
      <rPr>
        <i/>
        <sz val="14"/>
        <color theme="1"/>
        <rFont val="Century Gothic"/>
        <family val="2"/>
      </rPr>
      <t>present vs perfect (with past simple and present perfect equivalent in English) (all persons)</t>
    </r>
    <r>
      <rPr>
        <sz val="14"/>
        <color theme="1"/>
        <rFont val="Century Gothic"/>
        <family val="2"/>
      </rPr>
      <t xml:space="preserve">
-ER verbs taking être </t>
    </r>
    <r>
      <rPr>
        <i/>
        <sz val="14"/>
        <color theme="1"/>
        <rFont val="Century Gothic"/>
        <family val="2"/>
      </rPr>
      <t>vs avoir</t>
    </r>
    <r>
      <rPr>
        <sz val="14"/>
        <color theme="1"/>
        <rFont val="Century Gothic"/>
        <family val="2"/>
      </rPr>
      <t xml:space="preserve">
(je, tu, il/elle/on,</t>
    </r>
    <r>
      <rPr>
        <b/>
        <sz val="14"/>
        <color theme="1"/>
        <rFont val="Century Gothic"/>
        <family val="2"/>
      </rPr>
      <t xml:space="preserve"> nous, vous, ils/elles</t>
    </r>
    <r>
      <rPr>
        <sz val="14"/>
        <color theme="1"/>
        <rFont val="Century Gothic"/>
        <family val="2"/>
      </rPr>
      <t xml:space="preserve">) (perfect)
use of definite article with body parts
adverb placement (perfect)
</t>
    </r>
    <r>
      <rPr>
        <i/>
        <sz val="14"/>
        <color theme="1"/>
        <rFont val="Century Gothic"/>
        <family val="2"/>
      </rPr>
      <t>register: tu vs vous, on vs nous</t>
    </r>
  </si>
  <si>
    <t>entrer [337], monter [853], retourner [990], tomber [547], après-midi [596], attente [936], corps [561], doigt [1938], dos [1672], médicament [1954], pied [626], santé [641], situation [223], soir [397], urgence [1199], faible [723], seulement [130], trop [195]</t>
  </si>
  <si>
    <r>
      <t xml:space="preserve">hard and soft [s];
liaison (-s)
</t>
    </r>
    <r>
      <rPr>
        <sz val="14"/>
        <color theme="1"/>
        <rFont val="Century Gothic"/>
        <family val="2"/>
      </rPr>
      <t xml:space="preserve">(link to grammar point: </t>
    </r>
    <r>
      <rPr>
        <i/>
        <sz val="14"/>
        <color theme="1"/>
        <rFont val="Century Gothic"/>
        <family val="2"/>
      </rPr>
      <t>nou</t>
    </r>
    <r>
      <rPr>
        <b/>
        <i/>
        <sz val="14"/>
        <color theme="1"/>
        <rFont val="Century Gothic"/>
        <family val="2"/>
      </rPr>
      <t>s s</t>
    </r>
    <r>
      <rPr>
        <i/>
        <sz val="14"/>
        <color theme="1"/>
        <rFont val="Century Gothic"/>
        <family val="2"/>
      </rPr>
      <t>ommes, vou</t>
    </r>
    <r>
      <rPr>
        <b/>
        <i/>
        <sz val="14"/>
        <color theme="1"/>
        <rFont val="Century Gothic"/>
        <family val="2"/>
      </rPr>
      <t>s</t>
    </r>
    <r>
      <rPr>
        <i/>
        <sz val="14"/>
        <color theme="1"/>
        <rFont val="Century Gothic"/>
        <family val="2"/>
      </rPr>
      <t xml:space="preserve"> êtes, il</t>
    </r>
    <r>
      <rPr>
        <b/>
        <i/>
        <sz val="14"/>
        <color theme="1"/>
        <rFont val="Century Gothic"/>
        <family val="2"/>
      </rPr>
      <t>s s</t>
    </r>
    <r>
      <rPr>
        <i/>
        <sz val="14"/>
        <color theme="1"/>
        <rFont val="Century Gothic"/>
        <family val="2"/>
      </rPr>
      <t>ont, elle</t>
    </r>
    <r>
      <rPr>
        <b/>
        <i/>
        <sz val="14"/>
        <color theme="1"/>
        <rFont val="Century Gothic"/>
        <family val="2"/>
      </rPr>
      <t>s s</t>
    </r>
    <r>
      <rPr>
        <i/>
        <sz val="14"/>
        <color theme="1"/>
        <rFont val="Century Gothic"/>
        <family val="2"/>
      </rPr>
      <t>ont</t>
    </r>
    <r>
      <rPr>
        <sz val="14"/>
        <color theme="1"/>
        <rFont val="Century Gothic"/>
        <family val="2"/>
      </rPr>
      <t>)</t>
    </r>
  </si>
  <si>
    <t>33
34</t>
  </si>
  <si>
    <r>
      <t xml:space="preserve">Des événements passés
Extended reading
</t>
    </r>
    <r>
      <rPr>
        <b/>
        <sz val="14"/>
        <color rgb="FFFF0000"/>
        <rFont val="Century Gothic"/>
        <family val="2"/>
      </rPr>
      <t>J'ai cherché (Chanson d'Eurovision)</t>
    </r>
  </si>
  <si>
    <t>Creative writing - song verse</t>
  </si>
  <si>
    <r>
      <rPr>
        <b/>
        <sz val="14"/>
        <color rgb="FFFF0000"/>
        <rFont val="Century Gothic"/>
        <family val="2"/>
      </rPr>
      <t>Talking about past events that (have) happened</t>
    </r>
    <r>
      <rPr>
        <b/>
        <sz val="14"/>
        <color theme="1"/>
        <rFont val="Century Gothic"/>
        <family val="2"/>
      </rPr>
      <t xml:space="preserve">
Text exploitation 2:
</t>
    </r>
    <r>
      <rPr>
        <sz val="14"/>
        <color theme="1"/>
        <rFont val="Century Gothic"/>
        <family val="2"/>
      </rPr>
      <t>J'ai cherché</t>
    </r>
  </si>
  <si>
    <t>blesser [2024], jeter [1202], laisser [196], amour [967], envie [1237], mer [921], prix [310], sens [243], tellement [869]</t>
  </si>
  <si>
    <t>y │ i │ oy</t>
  </si>
  <si>
    <t>35
36</t>
  </si>
  <si>
    <t xml:space="preserve">Talking about what you do in your free time
</t>
  </si>
  <si>
    <r>
      <rPr>
        <b/>
        <sz val="14"/>
        <color rgb="FFFF0000"/>
        <rFont val="Century Gothic"/>
        <family val="2"/>
      </rPr>
      <t>Talking about present actions (revisited)</t>
    </r>
    <r>
      <rPr>
        <i/>
        <sz val="14"/>
        <color theme="1"/>
        <rFont val="Century Gothic"/>
        <family val="2"/>
      </rPr>
      <t xml:space="preserve">
contraction of definite article after à and de</t>
    </r>
    <r>
      <rPr>
        <sz val="14"/>
        <color theme="1"/>
        <rFont val="Century Gothic"/>
        <family val="2"/>
      </rPr>
      <t xml:space="preserve">
verbs with à and de before a noun
</t>
    </r>
    <r>
      <rPr>
        <i/>
        <sz val="14"/>
        <color theme="1"/>
        <rFont val="Century Gothic"/>
        <family val="2"/>
      </rPr>
      <t>verbs like entendre and écrire 
(je, tu, il/elle/on</t>
    </r>
    <r>
      <rPr>
        <sz val="14"/>
        <color theme="1"/>
        <rFont val="Century Gothic"/>
        <family val="2"/>
      </rPr>
      <t>, nous, vous, ils/elle</t>
    </r>
    <r>
      <rPr>
        <i/>
        <sz val="14"/>
        <color theme="1"/>
        <rFont val="Century Gothic"/>
        <family val="2"/>
      </rPr>
      <t xml:space="preserve">s)
</t>
    </r>
    <r>
      <rPr>
        <b/>
        <sz val="14"/>
        <color theme="1"/>
        <rFont val="Century Gothic"/>
        <family val="2"/>
      </rPr>
      <t>use of relative pronoun qui in subject relative clauses</t>
    </r>
  </si>
  <si>
    <r>
      <t xml:space="preserve">Revisit Y7 and Y8 vocabulary (7/12)
</t>
    </r>
    <r>
      <rPr>
        <sz val="14"/>
        <color theme="1"/>
        <rFont val="Century Gothic"/>
        <family val="2"/>
      </rPr>
      <t>décrire [1176], demander (à) [80], dépendre (de) [791/2], donner [46], écrire [382], emprunter (à) [1123/4], envoyer [526], faire attention [25/482], faire une promenade [25/3/&gt;5000], faire un voyage [25/3/904], frapper (à) [754/4], jouer à/de [219/4/2], montrer [108], penser (à/de) [116/2], répondre [200], ressembler (à) [1398/4], attention [482], août [1445], arbre [2111], automne [1503], avril [1022], décembre [891], été [623], février [1136], forêt [1724], guitare [&gt;5000], hiver [1586], île [1245], janvier [939], jeudi [1112], juillet [1326], juin [931], lundi [1091], mai [942], maman [2168], mardi [1044], mars [868], mercredi [1168], montagne [1732], neige [1824], novembre [982], octobre [826], papa [2458], pétanque [&gt;5000], petit-déjeuner [138/2724], pluie [2217], porte [696], printemps [1288], promenade [&gt;5000], samedi [1355], septembre [944], soleil [1713], sport [2011], vendredi [1086], blanc (adj), blanche [708], chaud [1852], froid [1307], désolé [&gt;5000]</t>
    </r>
  </si>
  <si>
    <r>
      <rPr>
        <b/>
        <sz val="14"/>
        <color theme="1"/>
        <rFont val="Century Gothic"/>
        <family val="2"/>
      </rPr>
      <t>au</t>
    </r>
    <r>
      <rPr>
        <sz val="14"/>
        <color theme="1"/>
        <rFont val="Century Gothic"/>
        <family val="2"/>
      </rPr>
      <t xml:space="preserve">
(link to grammar point: au, aux)
</t>
    </r>
  </si>
  <si>
    <t>37
38</t>
  </si>
  <si>
    <t>Des événements passés
un crime</t>
  </si>
  <si>
    <r>
      <rPr>
        <b/>
        <sz val="14"/>
        <color rgb="FFFF0000"/>
        <rFont val="Century Gothic"/>
        <family val="2"/>
      </rPr>
      <t>Talking about past events that (have) happened</t>
    </r>
    <r>
      <rPr>
        <b/>
        <sz val="14"/>
        <color theme="1"/>
        <rFont val="Century Gothic"/>
        <family val="2"/>
      </rPr>
      <t xml:space="preserve">
use of emphatic pronouns moi and toi after prepositions</t>
    </r>
    <r>
      <rPr>
        <i/>
        <sz val="14"/>
        <color theme="1"/>
        <rFont val="Century Gothic"/>
        <family val="2"/>
      </rPr>
      <t xml:space="preserve">
verbs with à and de before a noun</t>
    </r>
  </si>
  <si>
    <t>approcher [1576], avoir besoin de [n/a] téléphoner (à) [2448], voler (à) [1610], moi [131], toi [510], crime [819], fréquence [2178], responsabilité [694], sécurité [478], vol [1531], criminel [1411], proche [838], après [82], avant [40], selon [240]</t>
  </si>
  <si>
    <r>
      <t xml:space="preserve">oi
</t>
    </r>
    <r>
      <rPr>
        <sz val="14"/>
        <color theme="1"/>
        <rFont val="Century Gothic"/>
        <family val="2"/>
      </rPr>
      <t>(link to grammar point: emphatic pronouns)</t>
    </r>
  </si>
  <si>
    <t>39
40</t>
  </si>
  <si>
    <r>
      <rPr>
        <b/>
        <sz val="14"/>
        <color rgb="FFFF0066"/>
        <rFont val="Century Gothic"/>
        <family val="2"/>
      </rPr>
      <t>Le syst</t>
    </r>
    <r>
      <rPr>
        <b/>
        <sz val="14"/>
        <color rgb="FFFF0066"/>
        <rFont val="Calibri"/>
        <family val="2"/>
      </rPr>
      <t>è</t>
    </r>
    <r>
      <rPr>
        <b/>
        <sz val="14"/>
        <color rgb="FFFF0066"/>
        <rFont val="Century Gothic"/>
        <family val="2"/>
      </rPr>
      <t>me scolaire en France</t>
    </r>
    <r>
      <rPr>
        <b/>
        <sz val="6.45"/>
        <color theme="1"/>
        <rFont val="Century Gothic"/>
        <family val="2"/>
      </rPr>
      <t xml:space="preserve">
</t>
    </r>
    <r>
      <rPr>
        <b/>
        <sz val="14"/>
        <color theme="1"/>
        <rFont val="Century Gothic"/>
        <family val="2"/>
      </rPr>
      <t>Describing how things are and how they used to be</t>
    </r>
  </si>
  <si>
    <r>
      <rPr>
        <b/>
        <sz val="14"/>
        <color rgb="FFFF0000"/>
        <rFont val="Century Gothic"/>
        <family val="2"/>
      </rPr>
      <t>Talking about what and how things used to be</t>
    </r>
    <r>
      <rPr>
        <b/>
        <sz val="14"/>
        <color theme="1"/>
        <rFont val="Century Gothic"/>
        <family val="2"/>
      </rPr>
      <t xml:space="preserve">
'-ER verbs in the imperfect tense
(habitual events with 'used to' equivalent in English) 
(je, il/elle/on)
ordinal numbers created by (removing -e and) adding -ième</t>
    </r>
  </si>
  <si>
    <t>corriger [1639], durer [605], poser [218], compétence [1757], connaissance [806], contrôle [662], système [289], cinquième [2030], deuxième [427], quatrième [1603], primaire [2527], sixième [3124], troisième [506], longtemps [312]</t>
  </si>
  <si>
    <r>
      <t xml:space="preserve">[x-] and [s-] before a vowel
</t>
    </r>
    <r>
      <rPr>
        <sz val="14"/>
        <color theme="1"/>
        <rFont val="Century Gothic"/>
        <family val="2"/>
      </rPr>
      <t>(link to word pattern: ordinal number endings)</t>
    </r>
  </si>
  <si>
    <r>
      <t xml:space="preserve">*Suffixes: cardinal number + -ième ➜ ordinal number
</t>
    </r>
    <r>
      <rPr>
        <sz val="14"/>
        <color theme="1"/>
        <rFont val="Century Gothic"/>
        <family val="2"/>
      </rPr>
      <t>(deux ➜ deuxième)</t>
    </r>
  </si>
  <si>
    <t>41
42</t>
  </si>
  <si>
    <r>
      <rPr>
        <b/>
        <sz val="14"/>
        <color rgb="FF002060"/>
        <rFont val="Century Gothic"/>
        <family val="2"/>
      </rPr>
      <t>Des souvenirs d'enfance</t>
    </r>
    <r>
      <rPr>
        <b/>
        <sz val="14"/>
        <color theme="1"/>
        <rFont val="Century Gothic"/>
        <family val="2"/>
      </rPr>
      <t xml:space="preserve">
Describing how things are now and how they used to be </t>
    </r>
  </si>
  <si>
    <r>
      <rPr>
        <b/>
        <sz val="14"/>
        <color rgb="FFFF0000"/>
        <rFont val="Century Gothic"/>
        <family val="2"/>
      </rPr>
      <t>Talking about what and how things used to be</t>
    </r>
    <r>
      <rPr>
        <sz val="14"/>
        <color theme="1"/>
        <rFont val="Century Gothic"/>
        <family val="2"/>
      </rPr>
      <t xml:space="preserve">
</t>
    </r>
    <r>
      <rPr>
        <b/>
        <sz val="14"/>
        <color theme="1"/>
        <rFont val="Century Gothic"/>
        <family val="2"/>
      </rPr>
      <t>verbs like</t>
    </r>
    <r>
      <rPr>
        <b/>
        <i/>
        <sz val="14"/>
        <color theme="1"/>
        <rFont val="Century Gothic"/>
        <family val="2"/>
      </rPr>
      <t xml:space="preserve"> prendre, venir, sortir, entendre, lire, choisir</t>
    </r>
    <r>
      <rPr>
        <i/>
        <sz val="14"/>
        <color theme="1"/>
        <rFont val="Century Gothic"/>
        <family val="2"/>
      </rPr>
      <t xml:space="preserve"> </t>
    </r>
    <r>
      <rPr>
        <sz val="14"/>
        <color theme="1"/>
        <rFont val="Century Gothic"/>
        <family val="2"/>
      </rPr>
      <t xml:space="preserve">and </t>
    </r>
    <r>
      <rPr>
        <b/>
        <i/>
        <sz val="14"/>
        <color theme="1"/>
        <rFont val="Century Gothic"/>
        <family val="2"/>
      </rPr>
      <t xml:space="preserve">écrire </t>
    </r>
    <r>
      <rPr>
        <sz val="14"/>
        <color theme="1"/>
        <rFont val="Century Gothic"/>
        <family val="2"/>
      </rPr>
      <t xml:space="preserve">in the imperfect tense </t>
    </r>
    <r>
      <rPr>
        <i/>
        <sz val="14"/>
        <color theme="1"/>
        <rFont val="Century Gothic"/>
        <family val="2"/>
      </rPr>
      <t xml:space="preserve">vs present tense </t>
    </r>
    <r>
      <rPr>
        <sz val="14"/>
        <color theme="1"/>
        <rFont val="Century Gothic"/>
        <family val="2"/>
      </rPr>
      <t xml:space="preserve">(habitual events with 'used to' and </t>
    </r>
    <r>
      <rPr>
        <i/>
        <sz val="14"/>
        <color theme="1"/>
        <rFont val="Century Gothic"/>
        <family val="2"/>
      </rPr>
      <t>present continuous</t>
    </r>
    <r>
      <rPr>
        <sz val="14"/>
        <color theme="1"/>
        <rFont val="Century Gothic"/>
        <family val="2"/>
      </rPr>
      <t xml:space="preserve"> equivalent in English)
</t>
    </r>
    <r>
      <rPr>
        <b/>
        <sz val="14"/>
        <color theme="1"/>
        <rFont val="Century Gothic"/>
        <family val="2"/>
      </rPr>
      <t>(je, il/elle/on)</t>
    </r>
  </si>
  <si>
    <r>
      <t>construire [793], réagir (à) [1052], réfléchir (à) [1058], an [76], clé [1200], club [1860], comportement [1489], enfance [2207], habitude [1221], ancien [392], familial [1622], libre [344], quotidien [1318], responsable [511],  il y a</t>
    </r>
    <r>
      <rPr>
        <vertAlign val="superscript"/>
        <sz val="14"/>
        <color theme="1"/>
        <rFont val="Century Gothic"/>
        <family val="2"/>
      </rPr>
      <t>2</t>
    </r>
    <r>
      <rPr>
        <sz val="14"/>
        <color theme="1"/>
        <rFont val="Century Gothic"/>
        <family val="2"/>
      </rPr>
      <t xml:space="preserve"> [13/36/8]</t>
    </r>
  </si>
  <si>
    <t>ou | u [revisited]</t>
  </si>
  <si>
    <t>43
44</t>
  </si>
  <si>
    <r>
      <t xml:space="preserve">Gender identity and expression: </t>
    </r>
    <r>
      <rPr>
        <b/>
        <sz val="14"/>
        <color rgb="FFFF0066"/>
        <rFont val="Century Gothic"/>
        <family val="2"/>
      </rPr>
      <t>Drag montréalaise</t>
    </r>
    <r>
      <rPr>
        <b/>
        <sz val="14"/>
        <color theme="1"/>
        <rFont val="Century Gothic"/>
        <family val="2"/>
      </rPr>
      <t xml:space="preserve">
Talking about what happened once vs all the time</t>
    </r>
  </si>
  <si>
    <r>
      <rPr>
        <b/>
        <sz val="14"/>
        <color rgb="FFFF0000"/>
        <rFont val="Century Gothic"/>
        <family val="2"/>
      </rPr>
      <t>Talking about 'one off' anad habitual events</t>
    </r>
    <r>
      <rPr>
        <i/>
        <sz val="14"/>
        <color theme="1"/>
        <rFont val="Century Gothic"/>
        <family val="2"/>
      </rPr>
      <t xml:space="preserve">
regular verbs (all) in the imperfect tense vs present tense (habitual events with 'used to' and present continuous equivalent in English)
(je, </t>
    </r>
    <r>
      <rPr>
        <b/>
        <sz val="14"/>
        <color theme="1"/>
        <rFont val="Century Gothic"/>
        <family val="2"/>
      </rPr>
      <t>tu</t>
    </r>
    <r>
      <rPr>
        <sz val="14"/>
        <color theme="1"/>
        <rFont val="Century Gothic"/>
        <family val="2"/>
      </rPr>
      <t>,</t>
    </r>
    <r>
      <rPr>
        <i/>
        <sz val="14"/>
        <color theme="1"/>
        <rFont val="Century Gothic"/>
        <family val="2"/>
      </rPr>
      <t xml:space="preserve"> il/elle/on)</t>
    </r>
    <r>
      <rPr>
        <b/>
        <i/>
        <sz val="14"/>
        <color theme="1"/>
        <rFont val="Century Gothic"/>
        <family val="2"/>
      </rPr>
      <t xml:space="preserve">
</t>
    </r>
    <r>
      <rPr>
        <i/>
        <sz val="14"/>
        <color theme="1"/>
        <rFont val="Century Gothic"/>
        <family val="2"/>
      </rPr>
      <t>regular verbs (all) in the imperfect</t>
    </r>
    <r>
      <rPr>
        <sz val="14"/>
        <color theme="1"/>
        <rFont val="Century Gothic"/>
        <family val="2"/>
      </rPr>
      <t xml:space="preserve"> vs </t>
    </r>
    <r>
      <rPr>
        <b/>
        <sz val="14"/>
        <color theme="1"/>
        <rFont val="Century Gothic"/>
        <family val="2"/>
      </rPr>
      <t>perfect tense</t>
    </r>
    <r>
      <rPr>
        <i/>
        <sz val="14"/>
        <color theme="1"/>
        <rFont val="Century Gothic"/>
        <family val="2"/>
      </rPr>
      <t xml:space="preserve"> (habitual events with 'used to' equivalent in English</t>
    </r>
    <r>
      <rPr>
        <b/>
        <sz val="14"/>
        <color theme="1"/>
        <rFont val="Century Gothic"/>
        <family val="2"/>
      </rPr>
      <t xml:space="preserve"> vs specific past events</t>
    </r>
    <r>
      <rPr>
        <sz val="14"/>
        <color theme="1"/>
        <rFont val="Century Gothic"/>
        <family val="2"/>
      </rPr>
      <t xml:space="preserve">)
</t>
    </r>
    <r>
      <rPr>
        <i/>
        <sz val="14"/>
        <color theme="1"/>
        <rFont val="Century Gothic"/>
        <family val="2"/>
      </rPr>
      <t>(je,</t>
    </r>
    <r>
      <rPr>
        <sz val="14"/>
        <color theme="1"/>
        <rFont val="Century Gothic"/>
        <family val="2"/>
      </rPr>
      <t>tu</t>
    </r>
    <r>
      <rPr>
        <i/>
        <sz val="14"/>
        <color theme="1"/>
        <rFont val="Century Gothic"/>
        <family val="2"/>
      </rPr>
      <t>, il/elle/on</t>
    </r>
    <r>
      <rPr>
        <sz val="14"/>
        <color theme="1"/>
        <rFont val="Century Gothic"/>
        <family val="2"/>
      </rPr>
      <t xml:space="preserve">)
gender-neutral pronouns
</t>
    </r>
    <r>
      <rPr>
        <i/>
        <sz val="14"/>
        <color theme="1"/>
        <rFont val="Century Gothic"/>
        <family val="2"/>
      </rPr>
      <t xml:space="preserve">intonation questions </t>
    </r>
    <r>
      <rPr>
        <b/>
        <sz val="14"/>
        <color theme="1"/>
        <rFont val="Century Gothic"/>
        <family val="2"/>
      </rPr>
      <t>(imperfect)</t>
    </r>
  </si>
  <si>
    <t>participer à [670], artiste [1797], concours [1375], défi [1728], diversité [2537], émission [1074], genre [556], personnage [1449], sexe [1691], scène [794],  spectacle [1687], annuel [1674], culturel [1495], non-binaire [&gt;5000], transgenre [&gt;5000]</t>
  </si>
  <si>
    <r>
      <t xml:space="preserve">ai | é
</t>
    </r>
    <r>
      <rPr>
        <sz val="14"/>
        <color theme="1"/>
        <rFont val="Century Gothic"/>
        <family val="2"/>
      </rPr>
      <t>(link to grammar point: imperfect vs perfect verb forms)</t>
    </r>
  </si>
  <si>
    <r>
      <t xml:space="preserve">English '-el' ➜ French '-al'
 </t>
    </r>
    <r>
      <rPr>
        <sz val="14"/>
        <color theme="1"/>
        <rFont val="Century Gothic"/>
        <family val="2"/>
      </rPr>
      <t>(link to vocab set)</t>
    </r>
  </si>
  <si>
    <t>45
46</t>
  </si>
  <si>
    <t>Talking about what people did and what they used to do
Spring holidays, Celebrities - Edith Piaf, Céline Dion</t>
  </si>
  <si>
    <r>
      <rPr>
        <b/>
        <sz val="14"/>
        <color rgb="FFFF0000"/>
        <rFont val="Century Gothic"/>
        <family val="2"/>
      </rPr>
      <t>Talking about 'one off' anad habitual events</t>
    </r>
    <r>
      <rPr>
        <b/>
        <sz val="14"/>
        <color theme="1"/>
        <rFont val="Century Gothic"/>
        <family val="2"/>
      </rPr>
      <t xml:space="preserve">
revision of grammar from terms 9.2.1 and 9.2.2  for assessment
</t>
    </r>
    <r>
      <rPr>
        <i/>
        <sz val="14"/>
        <color theme="1"/>
        <rFont val="Century Gothic"/>
        <family val="2"/>
      </rPr>
      <t xml:space="preserve">ne…jamais (perfect); -ER verbs taking être in the perfect tense; feminine and plural past participle agreement; </t>
    </r>
    <r>
      <rPr>
        <sz val="14"/>
        <color theme="1"/>
        <rFont val="Century Gothic"/>
        <family val="2"/>
      </rPr>
      <t xml:space="preserve">emphatic pronouns </t>
    </r>
    <r>
      <rPr>
        <i/>
        <sz val="14"/>
        <color theme="1"/>
        <rFont val="Century Gothic"/>
        <family val="2"/>
      </rPr>
      <t xml:space="preserve">moi </t>
    </r>
    <r>
      <rPr>
        <sz val="14"/>
        <color theme="1"/>
        <rFont val="Century Gothic"/>
        <family val="2"/>
      </rPr>
      <t>and</t>
    </r>
    <r>
      <rPr>
        <i/>
        <sz val="14"/>
        <color theme="1"/>
        <rFont val="Century Gothic"/>
        <family val="2"/>
      </rPr>
      <t xml:space="preserve"> toi </t>
    </r>
    <r>
      <rPr>
        <sz val="14"/>
        <color theme="1"/>
        <rFont val="Century Gothic"/>
        <family val="2"/>
      </rPr>
      <t xml:space="preserve">after prepositions; relative pronoun </t>
    </r>
    <r>
      <rPr>
        <i/>
        <sz val="14"/>
        <color theme="1"/>
        <rFont val="Century Gothic"/>
        <family val="2"/>
      </rPr>
      <t>qui</t>
    </r>
    <r>
      <rPr>
        <sz val="14"/>
        <color theme="1"/>
        <rFont val="Century Gothic"/>
        <family val="2"/>
      </rPr>
      <t xml:space="preserve"> with subordinate clauses; </t>
    </r>
    <r>
      <rPr>
        <i/>
        <sz val="14"/>
        <color theme="1"/>
        <rFont val="Century Gothic"/>
        <family val="2"/>
      </rPr>
      <t xml:space="preserve">-ER verbs in the imperfect (used to); verbs like prendre, venir, sortir, entendre, lire, écrire and choisir in the imperfect tense vs present tense; </t>
    </r>
    <r>
      <rPr>
        <sz val="14"/>
        <color theme="1"/>
        <rFont val="Century Gothic"/>
        <family val="2"/>
      </rPr>
      <t>-ER verbs imperfect vs perfect (used to vs specific event)</t>
    </r>
  </si>
  <si>
    <r>
      <t xml:space="preserve">Revisit Y7 and Y8 vocabulary (8/12)
</t>
    </r>
    <r>
      <rPr>
        <sz val="14"/>
        <color theme="1"/>
        <rFont val="Century Gothic"/>
        <family val="2"/>
      </rPr>
      <t>boire, je bois, tu bois, il/elle boit [1879], conduire [487], définir [916], descendre [1705], entendre [149], gagner [258], habiter [1186], inscrire [1004], réussir [279], acteur [1552], animal [1002], avocat [1188], café [1886], cahier [4001], chambre [633], chapeau [2908], chat [3138], courses [1289], date [660], directeur [640], enfant [126], eau [475], facteur [1264], film [848], fromage [4475], heure [99], lait [2507], liste [924], main [418], médecin [827], ménage [2326], numéro [766], partenaire [1077], portable [4002], question [144], rue [598], secrétaire [920], tâche [887], anglais (adj) [784], à côté de [4/123/2], à droite [4/1293], à gauche [4/607], plusieurs [213], tous [24], et [6]</t>
    </r>
  </si>
  <si>
    <t>ill-/-ille. -ail-/aille, -eil/-eille, -euil/-euille,  ouil/ouille</t>
  </si>
  <si>
    <t>Assessment</t>
  </si>
  <si>
    <t>47
48</t>
  </si>
  <si>
    <t>La vie quotidienne
Talking about what you read</t>
  </si>
  <si>
    <r>
      <rPr>
        <b/>
        <sz val="14"/>
        <color rgb="FFFF0000"/>
        <rFont val="Century Gothic"/>
        <family val="2"/>
      </rPr>
      <t xml:space="preserve">Using subject pronouns to mean 'it' and 'they'
</t>
    </r>
    <r>
      <rPr>
        <i/>
        <sz val="14"/>
        <color theme="1"/>
        <rFont val="Century Gothic"/>
        <family val="2"/>
      </rPr>
      <t>subject pronouns il/elle meaning 'it'</t>
    </r>
    <r>
      <rPr>
        <sz val="14"/>
        <color theme="1"/>
        <rFont val="Century Gothic"/>
        <family val="2"/>
      </rPr>
      <t xml:space="preserve"> and ils/elles meaning 'they'
</t>
    </r>
    <r>
      <rPr>
        <i/>
        <sz val="14"/>
        <color theme="1"/>
        <rFont val="Century Gothic"/>
        <family val="2"/>
      </rPr>
      <t xml:space="preserve">verbs like prendre and lire 
(present) (all persons)
</t>
    </r>
    <r>
      <rPr>
        <sz val="14"/>
        <color theme="1"/>
        <rFont val="Century Gothic"/>
        <family val="2"/>
      </rPr>
      <t xml:space="preserve">
</t>
    </r>
    <r>
      <rPr>
        <i/>
        <sz val="14"/>
        <color theme="1"/>
        <rFont val="Century Gothic"/>
        <family val="2"/>
      </rPr>
      <t>faire (all persons)</t>
    </r>
    <r>
      <rPr>
        <sz val="14"/>
        <color theme="1"/>
        <rFont val="Century Gothic"/>
        <family val="2"/>
      </rPr>
      <t xml:space="preserve">
verbs with direct objects</t>
    </r>
  </si>
  <si>
    <r>
      <t xml:space="preserve">Revisit Y7 and Y8 vocabulary (9/12)
</t>
    </r>
    <r>
      <rPr>
        <sz val="14"/>
        <color theme="1"/>
        <rFont val="Century Gothic"/>
        <family val="2"/>
      </rPr>
      <t>coûter [984], dire, vous dites [37], faire, je fais, tu fais, il/elle fait, nous faisons, vous faites, ils/elles font [25], faire les magasins [25/3/1/1736], faire une visite de 25/3/1072/2], fermer [757], interdire [533], prendre [43], tuer [591], allemand (n) [844], anglais (n) [784], anniversaire [2043], bibliothèque [2511], effort [388], fenêtre [1604], français (n) [251], journal [520], lettre [480], marché [280], modèle [958], photo [1412], phrase [2074], roman [1262], texte [631], vérité [907], visite [1072], cher, chère [803], idéal [1429], intéressant [1244], drôle [2166], mauvais [274], moins [62], vrai [292], dans [11], il fait beau [13/25/393], il fait mauvais [13/25/274], la, la, les [1], puisque [528], si [34]</t>
    </r>
  </si>
  <si>
    <r>
      <rPr>
        <b/>
        <sz val="14"/>
        <color theme="1"/>
        <rFont val="Century Gothic"/>
        <family val="2"/>
      </rPr>
      <t>SFC | SFe</t>
    </r>
    <r>
      <rPr>
        <sz val="14"/>
        <color theme="1"/>
        <rFont val="Century Gothic"/>
        <family val="2"/>
      </rPr>
      <t xml:space="preserve">
(link to word pattern and grammar point - m/f adjectives)</t>
    </r>
  </si>
  <si>
    <t>Adding -r or -er to English verbs ending in -ate</t>
  </si>
  <si>
    <t>49
50</t>
  </si>
  <si>
    <t>La vie quotidienne
Helping each other at school</t>
  </si>
  <si>
    <r>
      <rPr>
        <b/>
        <sz val="14"/>
        <color rgb="FFFF0000"/>
        <rFont val="Century Gothic"/>
        <family val="2"/>
      </rPr>
      <t>Using object pronouns meaning 'me' and 'you'</t>
    </r>
    <r>
      <rPr>
        <b/>
        <sz val="14"/>
        <color theme="1"/>
        <rFont val="Century Gothic"/>
        <family val="2"/>
      </rPr>
      <t xml:space="preserve">
direct object pronouns 
(me, te) (preverbal position)</t>
    </r>
    <r>
      <rPr>
        <sz val="14"/>
        <color theme="1"/>
        <rFont val="Century Gothic"/>
        <family val="2"/>
      </rPr>
      <t xml:space="preserve">
</t>
    </r>
    <r>
      <rPr>
        <i/>
        <sz val="14"/>
        <color theme="1"/>
        <rFont val="Century Gothic"/>
        <family val="2"/>
      </rPr>
      <t xml:space="preserve">with -ER verbs (present)   </t>
    </r>
    <r>
      <rPr>
        <sz val="14"/>
        <color theme="1"/>
        <rFont val="Century Gothic"/>
        <family val="2"/>
      </rPr>
      <t xml:space="preserve">
</t>
    </r>
    <r>
      <rPr>
        <b/>
        <sz val="14"/>
        <color theme="1"/>
        <rFont val="Century Gothic"/>
        <family val="2"/>
      </rPr>
      <t>contraction of pronouns  (me ➜ m’, te ➜ t’) before a vowel or h muet</t>
    </r>
  </si>
  <si>
    <t>encourager [1434], obliger [499],  me [61], te [207], difficulté [564], objectif [518], recherche [357], résultat [428], clair [335], supplémentaire [1267], presque [481]</t>
  </si>
  <si>
    <r>
      <rPr>
        <b/>
        <sz val="14"/>
        <color theme="1"/>
        <rFont val="Century Gothic"/>
        <family val="2"/>
      </rPr>
      <t>h-</t>
    </r>
    <r>
      <rPr>
        <sz val="14"/>
        <color theme="1"/>
        <rFont val="Century Gothic"/>
        <family val="2"/>
      </rPr>
      <t xml:space="preserve">
(link to contraction of pronouns)</t>
    </r>
  </si>
  <si>
    <t>51
52</t>
  </si>
  <si>
    <t>La vie quotidienne
Shopping</t>
  </si>
  <si>
    <r>
      <rPr>
        <b/>
        <sz val="14"/>
        <color rgb="FFFF0000"/>
        <rFont val="Century Gothic"/>
        <family val="2"/>
      </rPr>
      <t>Using object pronouns meaning 'it'</t>
    </r>
    <r>
      <rPr>
        <sz val="14"/>
        <color theme="1"/>
        <rFont val="Century Gothic"/>
        <family val="2"/>
      </rPr>
      <t xml:space="preserve">
direct object pronouns </t>
    </r>
    <r>
      <rPr>
        <b/>
        <sz val="14"/>
        <color theme="1"/>
        <rFont val="Century Gothic"/>
        <family val="2"/>
      </rPr>
      <t xml:space="preserve">
</t>
    </r>
    <r>
      <rPr>
        <sz val="14"/>
        <color theme="1"/>
        <rFont val="Century Gothic"/>
        <family val="2"/>
      </rPr>
      <t>(me, te</t>
    </r>
    <r>
      <rPr>
        <b/>
        <sz val="14"/>
        <color theme="1"/>
        <rFont val="Century Gothic"/>
        <family val="2"/>
      </rPr>
      <t>, le, la, l'</t>
    </r>
    <r>
      <rPr>
        <sz val="14"/>
        <color theme="1"/>
        <rFont val="Century Gothic"/>
        <family val="2"/>
      </rPr>
      <t xml:space="preserve"> (preverbal position) 
</t>
    </r>
    <r>
      <rPr>
        <i/>
        <sz val="14"/>
        <color theme="1"/>
        <rFont val="Century Gothic"/>
        <family val="2"/>
      </rPr>
      <t>with -ER verbs (present)</t>
    </r>
    <r>
      <rPr>
        <sz val="14"/>
        <color theme="1"/>
        <rFont val="Century Gothic"/>
        <family val="2"/>
      </rPr>
      <t xml:space="preserve">
contraction of pronouns (me ➜ m’, te ➜ t’, </t>
    </r>
    <r>
      <rPr>
        <b/>
        <sz val="14"/>
        <color theme="1"/>
        <rFont val="Century Gothic"/>
        <family val="2"/>
      </rPr>
      <t>le/la ➜ l’</t>
    </r>
    <r>
      <rPr>
        <sz val="14"/>
        <color theme="1"/>
        <rFont val="Century Gothic"/>
        <family val="2"/>
      </rPr>
      <t>) before a vowel or h muet</t>
    </r>
  </si>
  <si>
    <r>
      <t>livrer [613], oublier [504], payer [537], le</t>
    </r>
    <r>
      <rPr>
        <vertAlign val="superscript"/>
        <sz val="14"/>
        <color theme="1"/>
        <rFont val="Century Gothic"/>
        <family val="2"/>
      </rPr>
      <t>2</t>
    </r>
    <r>
      <rPr>
        <sz val="14"/>
        <color theme="1"/>
        <rFont val="Century Gothic"/>
        <family val="2"/>
      </rPr>
      <t xml:space="preserve"> [1], la</t>
    </r>
    <r>
      <rPr>
        <vertAlign val="superscript"/>
        <sz val="14"/>
        <color theme="1"/>
        <rFont val="Century Gothic"/>
        <family val="2"/>
      </rPr>
      <t>2</t>
    </r>
    <r>
      <rPr>
        <sz val="14"/>
        <color theme="1"/>
        <rFont val="Century Gothic"/>
        <family val="2"/>
      </rPr>
      <t xml:space="preserve"> [1], coût [830], client [917], marque [1344], mode [1137], cent [704], mille [1008], quatre-vingt [&gt;5000], quatre-vingt-dix [&gt;5000], soixante-dix [4887]
</t>
    </r>
    <r>
      <rPr>
        <b/>
        <sz val="14"/>
        <color theme="1"/>
        <rFont val="Century Gothic"/>
        <family val="2"/>
      </rPr>
      <t>numbers 59+</t>
    </r>
  </si>
  <si>
    <t>th | ch</t>
  </si>
  <si>
    <t>53
54</t>
  </si>
  <si>
    <t>Le futur et le passé
Making decisions about the future</t>
  </si>
  <si>
    <r>
      <rPr>
        <b/>
        <sz val="14"/>
        <color rgb="FFFF0000"/>
        <rFont val="Century Gothic"/>
        <family val="2"/>
      </rPr>
      <t>Using 2-verb structures</t>
    </r>
    <r>
      <rPr>
        <b/>
        <sz val="14"/>
        <color theme="1"/>
        <rFont val="Century Gothic"/>
        <family val="2"/>
      </rPr>
      <t xml:space="preserve">
verbs with à and de before an infinitive
</t>
    </r>
    <r>
      <rPr>
        <i/>
        <sz val="14"/>
        <color theme="1"/>
        <rFont val="Century Gothic"/>
        <family val="2"/>
      </rPr>
      <t>quel, quels, quelle, quelles
ce, cet, cette, ces</t>
    </r>
  </si>
  <si>
    <r>
      <t xml:space="preserve">Revisit Y7 and Y8 vocabulary (10/12)
</t>
    </r>
    <r>
      <rPr>
        <sz val="14"/>
        <color theme="1"/>
        <rFont val="Century Gothic"/>
        <family val="2"/>
      </rPr>
      <t xml:space="preserve">
aider (à) [413], attendre (de) [155], apprendre (à)</t>
    </r>
    <r>
      <rPr>
        <b/>
        <sz val="14"/>
        <color theme="1"/>
        <rFont val="Century Gothic"/>
        <family val="2"/>
      </rPr>
      <t xml:space="preserve"> </t>
    </r>
    <r>
      <rPr>
        <sz val="14"/>
        <color theme="1"/>
        <rFont val="Century Gothic"/>
        <family val="2"/>
      </rPr>
      <t>[327], choisir (de) [226], commencer (à) [139], comprendre [95], devenir [162], préférer (de) [597], proposer (de) [338], ce/c' [12], affaires [170], appartement [2323], avenir [471], bureau [273], chien [1744], cinéma [1623], décision [370], devoirs [39], erreur [612], espace [870], espagnol (n) [1666], exercice [1290], expérience [679], garçon [1599], italien (n) [1477], jeu [291], lieu [117], lycée [2816], place [129], produit [373], recette [1709], silence [1281], dangereux [713], difficile [296], facile [822], grand [59], prochain [380], quel, quelle [146], sage [2643], social [301], sympa [4161], ou [33], voici [1103]</t>
    </r>
  </si>
  <si>
    <r>
      <t xml:space="preserve">ç/soft c
</t>
    </r>
    <r>
      <rPr>
        <sz val="14"/>
        <color theme="1"/>
        <rFont val="Century Gothic"/>
        <family val="2"/>
      </rPr>
      <t>(link to demonstrative adjectives)</t>
    </r>
  </si>
  <si>
    <t>55
56</t>
  </si>
  <si>
    <t>Le futur et le passé
Talking about universal experiences: La pandémie de Covid-19</t>
  </si>
  <si>
    <r>
      <rPr>
        <b/>
        <sz val="14"/>
        <color rgb="FFFF0000"/>
        <rFont val="Century Gothic"/>
        <family val="2"/>
      </rPr>
      <t>Using 2-verb structures</t>
    </r>
    <r>
      <rPr>
        <b/>
        <sz val="14"/>
        <color theme="1"/>
        <rFont val="Century Gothic"/>
        <family val="2"/>
      </rPr>
      <t xml:space="preserve">
impersonal verbs with adjectives + de</t>
    </r>
    <r>
      <rPr>
        <sz val="14"/>
        <color theme="1"/>
        <rFont val="Century Gothic"/>
        <family val="2"/>
      </rPr>
      <t xml:space="preserve">
</t>
    </r>
    <r>
      <rPr>
        <i/>
        <sz val="14"/>
        <color theme="1"/>
        <rFont val="Century Gothic"/>
        <family val="2"/>
      </rPr>
      <t xml:space="preserve">impersonal pronoun 'on'
</t>
    </r>
    <r>
      <rPr>
        <sz val="14"/>
        <color theme="1"/>
        <rFont val="Century Gothic"/>
        <family val="2"/>
      </rPr>
      <t xml:space="preserve">verbs with à and de before an infinitive
</t>
    </r>
    <r>
      <rPr>
        <i/>
        <sz val="14"/>
        <color theme="1"/>
        <rFont val="Century Gothic"/>
        <family val="2"/>
      </rPr>
      <t>impersonal phrases: il (n)'y a (pas), il (n)'y avait (pas), il (ne) faut (pas), weather expressions</t>
    </r>
  </si>
  <si>
    <r>
      <t>annuler [2002], arriver</t>
    </r>
    <r>
      <rPr>
        <vertAlign val="superscript"/>
        <sz val="14"/>
        <color theme="1"/>
        <rFont val="Century Gothic"/>
        <family val="2"/>
      </rPr>
      <t>2</t>
    </r>
    <r>
      <rPr>
        <sz val="14"/>
        <color theme="1"/>
        <rFont val="Century Gothic"/>
        <family val="2"/>
      </rPr>
      <t xml:space="preserve"> à [172], continuer (de) [113], décider (de) [165], essayer (de) [303], voler</t>
    </r>
    <r>
      <rPr>
        <vertAlign val="superscript"/>
        <sz val="14"/>
        <color theme="1"/>
        <rFont val="Century Gothic"/>
        <family val="2"/>
      </rPr>
      <t>2</t>
    </r>
    <r>
      <rPr>
        <sz val="14"/>
        <color theme="1"/>
        <rFont val="Century Gothic"/>
        <family val="2"/>
      </rPr>
      <t xml:space="preserve"> [1610], bise [&gt;5000], isolement [4033], masque [3856], pandémie [&gt;5000], vaccin [&gt;5000], vol</t>
    </r>
    <r>
      <rPr>
        <vertAlign val="superscript"/>
        <sz val="14"/>
        <color theme="1"/>
        <rFont val="Century Gothic"/>
        <family val="2"/>
      </rPr>
      <t>2</t>
    </r>
    <r>
      <rPr>
        <sz val="14"/>
        <color theme="1"/>
        <rFont val="Century Gothic"/>
        <family val="2"/>
      </rPr>
      <t xml:space="preserve"> [1531], impossible [652], interdit [4451], mondial [549], nécessaire [451]</t>
    </r>
  </si>
  <si>
    <r>
      <rPr>
        <b/>
        <sz val="14"/>
        <color theme="1"/>
        <rFont val="Century Gothic"/>
        <family val="2"/>
      </rPr>
      <t>a | au</t>
    </r>
    <r>
      <rPr>
        <sz val="14"/>
        <color theme="1"/>
        <rFont val="Century Gothic"/>
        <family val="2"/>
      </rPr>
      <t xml:space="preserve">
(link to word pattern: sing vs pl masc adjectives)</t>
    </r>
  </si>
  <si>
    <r>
      <t xml:space="preserve">Noun and adjective pairs:
 noun root + -al as adjective
</t>
    </r>
    <r>
      <rPr>
        <sz val="14"/>
        <color theme="1"/>
        <rFont val="Century Gothic"/>
        <family val="2"/>
      </rPr>
      <t>(mondial, familial, national)</t>
    </r>
  </si>
  <si>
    <t>57
58</t>
  </si>
  <si>
    <r>
      <rPr>
        <b/>
        <sz val="14"/>
        <rFont val="Century Gothic"/>
        <family val="2"/>
      </rPr>
      <t>Le futur et le passé</t>
    </r>
    <r>
      <rPr>
        <b/>
        <sz val="14"/>
        <color rgb="FFFF0066"/>
        <rFont val="Century Gothic"/>
        <family val="2"/>
      </rPr>
      <t xml:space="preserve">
Avion supersonique: L'histoire de Concorde</t>
    </r>
  </si>
  <si>
    <r>
      <rPr>
        <b/>
        <sz val="14"/>
        <color rgb="FFFF0000"/>
        <rFont val="Century Gothic"/>
        <family val="2"/>
      </rPr>
      <t>Using prepositions of place and movement (revisited)</t>
    </r>
    <r>
      <rPr>
        <b/>
        <sz val="14"/>
        <color theme="1"/>
        <rFont val="Century Gothic"/>
        <family val="2"/>
      </rPr>
      <t xml:space="preserve">
</t>
    </r>
    <r>
      <rPr>
        <i/>
        <sz val="14"/>
        <color theme="1"/>
        <rFont val="Century Gothic"/>
        <family val="2"/>
      </rPr>
      <t>'verbs like sortir, choisir and venir (present) (all persons)</t>
    </r>
    <r>
      <rPr>
        <sz val="14"/>
        <color theme="1"/>
        <rFont val="Century Gothic"/>
        <family val="2"/>
      </rPr>
      <t xml:space="preserve">
</t>
    </r>
    <r>
      <rPr>
        <i/>
        <sz val="14"/>
        <color theme="1"/>
        <rFont val="Century Gothic"/>
        <family val="2"/>
      </rPr>
      <t xml:space="preserve">prepositions of place and movement + noun/place name
à and en with proper nouns for places
contraction of </t>
    </r>
    <r>
      <rPr>
        <sz val="14"/>
        <color theme="1"/>
        <rFont val="Century Gothic"/>
        <family val="2"/>
      </rPr>
      <t>à</t>
    </r>
    <r>
      <rPr>
        <i/>
        <sz val="14"/>
        <color theme="1"/>
        <rFont val="Century Gothic"/>
        <family val="2"/>
      </rPr>
      <t xml:space="preserve"> definite article when used with a to agree with the gender and number
</t>
    </r>
    <r>
      <rPr>
        <b/>
        <sz val="14"/>
        <color theme="1"/>
        <rFont val="Century Gothic"/>
        <family val="2"/>
      </rPr>
      <t>adding -ion or -ation to the verb stem, only where the English equivalent is -ion or -ation</t>
    </r>
  </si>
  <si>
    <r>
      <t xml:space="preserve">Revisit Y7 and Y8 vocabulary (11/12)
</t>
    </r>
    <r>
      <rPr>
        <sz val="14"/>
        <color theme="1"/>
        <rFont val="Century Gothic"/>
        <family val="2"/>
      </rPr>
      <t>dormir [1836], finir [534], nourrir [1251], partir [163], remplir [751], revenir [184], sortir [309], venir [88], accident [1227], conversation [1747], Allemagne [n/a], Alger [n/a], Belgique [n/a], Bruxelles [n/a], États-Unis [n/a], Genève [n/a], Londres [n/a], Italie [n/a], nom [171], personne [84], poisson [1616], programme [340], projet [228], réponse [456], Suisse [n/a], verre [2174], allemand (adj) [844], alors [81], à [4], de [2], en</t>
    </r>
    <r>
      <rPr>
        <vertAlign val="superscript"/>
        <sz val="14"/>
        <color theme="1"/>
        <rFont val="Century Gothic"/>
        <family val="2"/>
      </rPr>
      <t>3</t>
    </r>
    <r>
      <rPr>
        <sz val="14"/>
        <color theme="1"/>
        <rFont val="Century Gothic"/>
        <family val="2"/>
      </rPr>
      <t xml:space="preserve"> [7], derrière [805], devant [198], entre [55], loin de [n/a], près de [n/a], sous [122], sur [16], attention ! [482], loin [341], près [225], un, une, des [3], cinq [288], deux [41], dix [372], huit [877], neuf [787], quatre [253], sept [905], six [450], trois [115]
</t>
    </r>
    <r>
      <rPr>
        <b/>
        <sz val="14"/>
        <color theme="1"/>
        <rFont val="Century Gothic"/>
        <family val="2"/>
      </rPr>
      <t>numbers as years</t>
    </r>
  </si>
  <si>
    <r>
      <rPr>
        <b/>
        <sz val="14"/>
        <color theme="1"/>
        <rFont val="Century Gothic"/>
        <family val="2"/>
      </rPr>
      <t xml:space="preserve">-tion | on
</t>
    </r>
    <r>
      <rPr>
        <sz val="14"/>
        <color theme="1"/>
        <rFont val="Century Gothic"/>
        <family val="2"/>
      </rPr>
      <t xml:space="preserve">(link to word pattern and vocab set)
</t>
    </r>
  </si>
  <si>
    <t>Noun and verb pairs: verb stem + 
-ion/-ation as noun*</t>
  </si>
  <si>
    <t>59
60</t>
  </si>
  <si>
    <r>
      <t xml:space="preserve">Dans le passé
Periods in history: </t>
    </r>
    <r>
      <rPr>
        <b/>
        <sz val="14"/>
        <color rgb="FFFF0066"/>
        <rFont val="Century Gothic"/>
        <family val="2"/>
      </rPr>
      <t>Introduction à
la France occupée et le Régime de Vichy</t>
    </r>
  </si>
  <si>
    <r>
      <rPr>
        <b/>
        <sz val="14"/>
        <color rgb="FFFF0000"/>
        <rFont val="Century Gothic"/>
        <family val="2"/>
      </rPr>
      <t>Talking about past events</t>
    </r>
    <r>
      <rPr>
        <b/>
        <sz val="14"/>
        <color theme="1"/>
        <rFont val="Century Gothic"/>
        <family val="2"/>
      </rPr>
      <t xml:space="preserve">
</t>
    </r>
    <r>
      <rPr>
        <i/>
        <sz val="14"/>
        <color theme="1"/>
        <rFont val="Century Gothic"/>
        <family val="2"/>
      </rPr>
      <t xml:space="preserve">present vs perfect (with past simple and present perfect equivalent in English) with verbs taking avoir and verbs taking être (all persons)
</t>
    </r>
    <r>
      <rPr>
        <sz val="14"/>
        <color theme="1"/>
        <rFont val="Century Gothic"/>
        <family val="2"/>
      </rPr>
      <t xml:space="preserve">
</t>
    </r>
    <r>
      <rPr>
        <i/>
        <sz val="14"/>
        <color theme="1"/>
        <rFont val="Century Gothic"/>
        <family val="2"/>
      </rPr>
      <t xml:space="preserve">past participle formation: </t>
    </r>
    <r>
      <rPr>
        <b/>
        <sz val="14"/>
        <color theme="1"/>
        <rFont val="Century Gothic"/>
        <family val="2"/>
      </rPr>
      <t>verbs like sortir and choisir</t>
    </r>
  </si>
  <si>
    <r>
      <t>établir [529], fournir [731], grandir [1936], réussir</t>
    </r>
    <r>
      <rPr>
        <vertAlign val="superscript"/>
        <sz val="14"/>
        <color theme="1"/>
        <rFont val="Century Gothic"/>
        <family val="2"/>
      </rPr>
      <t xml:space="preserve">2 </t>
    </r>
    <r>
      <rPr>
        <sz val="14"/>
        <color theme="1"/>
        <rFont val="Century Gothic"/>
        <family val="2"/>
      </rPr>
      <t>(à) [279], ressentir [1593], servir [177], armée [1011], début [364], état/État [333], fin [111], gouvernement [160], est [4603], nord [1090], ouest [1690], soldat [1098], sud [1242]</t>
    </r>
  </si>
  <si>
    <r>
      <t xml:space="preserve">nasal and non-nasal vowels [1]:
e, a | em/am, en/an
ai, i | aim/im, ain/in
</t>
    </r>
    <r>
      <rPr>
        <sz val="14"/>
        <color theme="1"/>
        <rFont val="Century Gothic"/>
        <family val="2"/>
      </rPr>
      <t>(link to grammar point: past participles ending in non-nasal -i)</t>
    </r>
  </si>
  <si>
    <t>61
62</t>
  </si>
  <si>
    <r>
      <t xml:space="preserve">Dans le passé
Periods in history: </t>
    </r>
    <r>
      <rPr>
        <b/>
        <sz val="14"/>
        <color rgb="FFFF0066"/>
        <rFont val="Century Gothic"/>
        <family val="2"/>
      </rPr>
      <t>Introduction à l'Empire colonial français</t>
    </r>
  </si>
  <si>
    <r>
      <rPr>
        <b/>
        <sz val="14"/>
        <color rgb="FFFF0000"/>
        <rFont val="Century Gothic"/>
        <family val="2"/>
      </rPr>
      <t>Talking about past events</t>
    </r>
    <r>
      <rPr>
        <i/>
        <sz val="14"/>
        <color theme="1"/>
        <rFont val="Century Gothic"/>
        <family val="2"/>
      </rPr>
      <t xml:space="preserve">
present vs perfect (with past simple and present perfect equivalent in English) with verbs taking avoir and verbs taking être (all persons)
past participle formation:</t>
    </r>
    <r>
      <rPr>
        <b/>
        <sz val="14"/>
        <color theme="1"/>
        <rFont val="Century Gothic"/>
        <family val="2"/>
      </rPr>
      <t xml:space="preserve"> verbs like venir and entendre (including mettre)
</t>
    </r>
    <r>
      <rPr>
        <sz val="14"/>
        <color theme="1"/>
        <rFont val="Century Gothic"/>
        <family val="2"/>
      </rPr>
      <t xml:space="preserve">inversion (VS) questions </t>
    </r>
    <r>
      <rPr>
        <b/>
        <sz val="14"/>
        <color theme="1"/>
        <rFont val="Century Gothic"/>
        <family val="2"/>
      </rPr>
      <t xml:space="preserve">with </t>
    </r>
    <r>
      <rPr>
        <sz val="14"/>
        <color theme="1"/>
        <rFont val="Century Gothic"/>
        <family val="2"/>
      </rPr>
      <t>and without</t>
    </r>
    <r>
      <rPr>
        <b/>
        <sz val="14"/>
        <color theme="1"/>
        <rFont val="Century Gothic"/>
        <family val="2"/>
      </rPr>
      <t xml:space="preserve"> question words </t>
    </r>
    <r>
      <rPr>
        <sz val="14"/>
        <color theme="1"/>
        <rFont val="Century Gothic"/>
        <family val="2"/>
      </rPr>
      <t>(perfect)</t>
    </r>
  </si>
  <si>
    <t>défendre [389], obtenir [334], permettre (à…de) [158], promettre (à...de) [854], vendre [710], colonie [3375], indépendance [1651], kilomètre [1435], Métropole [n/a], siècle [603], africain [2289], jusqu'à [n/a], à cause de [n/a]</t>
  </si>
  <si>
    <r>
      <t xml:space="preserve">nasal and non-nasal vowels [2]:
o | on/om
u | um/un
</t>
    </r>
    <r>
      <rPr>
        <sz val="14"/>
        <color theme="1"/>
        <rFont val="Century Gothic"/>
        <family val="2"/>
      </rPr>
      <t>(link to grammar point: past participles ending in non-nasal -u)</t>
    </r>
  </si>
  <si>
    <t>63
64</t>
  </si>
  <si>
    <t>Refugiés en France
Talking about what you do to yourself</t>
  </si>
  <si>
    <r>
      <rPr>
        <b/>
        <sz val="14"/>
        <color rgb="FFFF0000"/>
        <rFont val="Century Gothic"/>
        <family val="2"/>
      </rPr>
      <t xml:space="preserve">Using verbs reflexively
</t>
    </r>
    <r>
      <rPr>
        <sz val="14"/>
        <color theme="1"/>
        <rFont val="Century Gothic"/>
        <family val="2"/>
      </rPr>
      <t>direct object pronouns 
(me, te) (preverbal position)
with -ER verbs (present)</t>
    </r>
    <r>
      <rPr>
        <b/>
        <sz val="14"/>
        <color theme="1"/>
        <rFont val="Century Gothic"/>
        <family val="2"/>
      </rPr>
      <t xml:space="preserve">
reflexive use of verbs (present) 
(je, tu) 
preverbal position of singular reflexive pronouns (me, te)</t>
    </r>
  </si>
  <si>
    <t>se demander [80], se lever [837], loger [3060], s’organiser [701], se sentir [536], se trouver [83], association [956], conflit [864], crise [765], actuel [584], grave [443], afghan [&gt;5000], Afghanistan [&gt;5000]</t>
  </si>
  <si>
    <t>gn | j/soft g</t>
  </si>
  <si>
    <t>65
66</t>
  </si>
  <si>
    <t>Refugiés en France
Talking about what someone else does to themselves</t>
  </si>
  <si>
    <r>
      <rPr>
        <b/>
        <sz val="14"/>
        <color rgb="FFFF0000"/>
        <rFont val="Century Gothic"/>
        <family val="2"/>
      </rPr>
      <t>Using verbs reflexively</t>
    </r>
    <r>
      <rPr>
        <sz val="14"/>
        <color theme="1"/>
        <rFont val="Century Gothic"/>
        <family val="2"/>
      </rPr>
      <t xml:space="preserve">
direct object pronouns 
(le, la, l' (preverbal position) 
with -ER verbs (present)
reflexive use of verbs (je, tu, </t>
    </r>
    <r>
      <rPr>
        <b/>
        <sz val="14"/>
        <color theme="1"/>
        <rFont val="Century Gothic"/>
        <family val="2"/>
      </rPr>
      <t>il/elle</t>
    </r>
    <r>
      <rPr>
        <sz val="14"/>
        <color theme="1"/>
        <rFont val="Century Gothic"/>
        <family val="2"/>
      </rPr>
      <t xml:space="preserve">) (present)
preverbal position of singular reflexive pronouns (me, te, </t>
    </r>
    <r>
      <rPr>
        <b/>
        <sz val="14"/>
        <color theme="1"/>
        <rFont val="Century Gothic"/>
        <family val="2"/>
      </rPr>
      <t>se</t>
    </r>
    <r>
      <rPr>
        <sz val="14"/>
        <color theme="1"/>
        <rFont val="Century Gothic"/>
        <family val="2"/>
      </rPr>
      <t>)</t>
    </r>
  </si>
  <si>
    <t>(se) laver [3503],(s')appeler [157], (se) présenter [209], (se) réveiller [2199], membre [390], journée [587], paix [579], accord [496], efficace [1243], fier/fière [1331], officiel/officielle [996]</t>
  </si>
  <si>
    <t>closed o/ô | open o | au</t>
  </si>
  <si>
    <t>67
68</t>
  </si>
  <si>
    <t>Describing historical figures</t>
  </si>
  <si>
    <r>
      <rPr>
        <b/>
        <sz val="14"/>
        <color rgb="FFFF0000"/>
        <rFont val="Century Gothic"/>
        <family val="2"/>
      </rPr>
      <t>Talking about what and how things used to be</t>
    </r>
    <r>
      <rPr>
        <b/>
        <sz val="14"/>
        <color theme="1"/>
        <rFont val="Century Gothic"/>
        <family val="2"/>
      </rPr>
      <t xml:space="preserve">
être in the imperfect (with‘was' + adjectival complement equivalent in English) (je, tu, il/elle/on)
avoir in the imperfect (with ‘had’ and 'was' equivalents in English) (je, tu, il/elle/on)
aller and faire in the imperfect (habitual events with 'used to' equivalent in English) (je, il/elle/on)
</t>
    </r>
    <r>
      <rPr>
        <i/>
        <sz val="14"/>
        <color theme="1"/>
        <rFont val="Century Gothic"/>
        <family val="2"/>
      </rPr>
      <t>il (n')y a (pas de)</t>
    </r>
    <r>
      <rPr>
        <sz val="14"/>
        <color theme="1"/>
        <rFont val="Century Gothic"/>
        <family val="2"/>
      </rPr>
      <t xml:space="preserve"> vs il (n') y avait (pas de)
</t>
    </r>
    <r>
      <rPr>
        <i/>
        <sz val="14"/>
        <color theme="1"/>
        <rFont val="Century Gothic"/>
        <family val="2"/>
      </rPr>
      <t xml:space="preserve">
inversion (VS) questions with question words (single-verb structures)</t>
    </r>
  </si>
  <si>
    <r>
      <t xml:space="preserve">Revisit Y7 and Y8 vocabulary (12/12)
</t>
    </r>
    <r>
      <rPr>
        <sz val="14"/>
        <color theme="1"/>
        <rFont val="Century Gothic"/>
        <family val="2"/>
      </rPr>
      <t>malade, méchant, droit, gauche, local, gros, italien (adj), mince, pire, espagnol (adj), à côté, aussi, mal, que, que ?, vague, caisse, poste, natation, note, piste, jambe, maladie, tête, bras, moment, exemple, fils, match, cœur, blanc (n.), feu, hôpital, réseau, merci, comment ça s’écrit ?, d'accord, s'il te plaît, s'il vous plaît, en bas, avoir mal, par, ça, cocher, peser, quitter, différent, prudent, possible, même, peut-être, partout, d'abord, enfin, couleur, raison, madame, vue, monsieur, goût, plat, combien ?, chacun, bleu, rouge, vert, scolaire, carte, soin, bonjour, aussi...que, plus...que, moins...que,</t>
    </r>
  </si>
  <si>
    <r>
      <t xml:space="preserve">open eu/œu | closed eu/œu
</t>
    </r>
    <r>
      <rPr>
        <sz val="14"/>
        <color theme="1"/>
        <rFont val="Century Gothic"/>
        <family val="2"/>
      </rPr>
      <t>(link to word pattern)</t>
    </r>
  </si>
  <si>
    <r>
      <t xml:space="preserve">English '-or, -er' ➜ French '-eur'
 </t>
    </r>
    <r>
      <rPr>
        <sz val="14"/>
        <color theme="1"/>
        <rFont val="Century Gothic"/>
        <family val="2"/>
      </rPr>
      <t>(link to vocab set = job titles 'he was a …)</t>
    </r>
  </si>
  <si>
    <t>69
70</t>
  </si>
  <si>
    <t>Talking about things that happened at the same time</t>
  </si>
  <si>
    <r>
      <rPr>
        <b/>
        <sz val="14"/>
        <color rgb="FFFF0000"/>
        <rFont val="Century Gothic"/>
        <family val="2"/>
      </rPr>
      <t>Talking about what was happening</t>
    </r>
    <r>
      <rPr>
        <i/>
        <sz val="14"/>
        <color theme="1"/>
        <rFont val="Century Gothic"/>
        <family val="2"/>
      </rPr>
      <t xml:space="preserve">
imperfect vs perfect 
</t>
    </r>
    <r>
      <rPr>
        <sz val="14"/>
        <color theme="1"/>
        <rFont val="Century Gothic"/>
        <family val="2"/>
      </rPr>
      <t>(</t>
    </r>
    <r>
      <rPr>
        <b/>
        <sz val="14"/>
        <color theme="1"/>
        <rFont val="Century Gothic"/>
        <family val="2"/>
      </rPr>
      <t>ongoing events with 'BE + -ing' equivalent in English</t>
    </r>
    <r>
      <rPr>
        <sz val="14"/>
        <color theme="1"/>
        <rFont val="Century Gothic"/>
        <family val="2"/>
      </rPr>
      <t xml:space="preserve"> vs specific events)
</t>
    </r>
    <r>
      <rPr>
        <i/>
        <sz val="14"/>
        <color theme="1"/>
        <rFont val="Century Gothic"/>
        <family val="2"/>
      </rPr>
      <t>est-ce que questions</t>
    </r>
    <r>
      <rPr>
        <sz val="14"/>
        <color theme="1"/>
        <rFont val="Century Gothic"/>
        <family val="2"/>
      </rPr>
      <t xml:space="preserve"> with </t>
    </r>
    <r>
      <rPr>
        <i/>
        <sz val="14"/>
        <color theme="1"/>
        <rFont val="Century Gothic"/>
        <family val="2"/>
      </rPr>
      <t xml:space="preserve">and without </t>
    </r>
    <r>
      <rPr>
        <sz val="14"/>
        <color theme="1"/>
        <rFont val="Century Gothic"/>
        <family val="2"/>
      </rPr>
      <t xml:space="preserve">question words (perfect and </t>
    </r>
    <r>
      <rPr>
        <b/>
        <sz val="14"/>
        <color theme="1"/>
        <rFont val="Century Gothic"/>
        <family val="2"/>
      </rPr>
      <t>imperfect</t>
    </r>
    <r>
      <rPr>
        <sz val="14"/>
        <color theme="1"/>
        <rFont val="Century Gothic"/>
        <family val="2"/>
      </rPr>
      <t xml:space="preserve">)
</t>
    </r>
    <r>
      <rPr>
        <b/>
        <sz val="14"/>
        <color theme="1"/>
        <rFont val="Century Gothic"/>
        <family val="2"/>
      </rPr>
      <t>voir (1st, 2nd, 3rd singular)</t>
    </r>
  </si>
  <si>
    <r>
      <t xml:space="preserve">  dîner [2365], voir, je vois, tu vois, il/elle voit [69], pièce [813], téléphone [1366], escalier [3705], salon [2729], salle à manger [812, 4,1338], cave [4870], quand</t>
    </r>
    <r>
      <rPr>
        <vertAlign val="superscript"/>
        <sz val="14"/>
        <color theme="1"/>
        <rFont val="Century Gothic"/>
        <family val="2"/>
      </rPr>
      <t>2</t>
    </r>
    <r>
      <rPr>
        <sz val="14"/>
        <color theme="1"/>
        <rFont val="Century Gothic"/>
        <family val="2"/>
      </rPr>
      <t xml:space="preserve"> [119], pendant que [89/9]</t>
    </r>
  </si>
  <si>
    <t>r</t>
  </si>
  <si>
    <t>71
72</t>
  </si>
  <si>
    <t>Extended reading
Perspectives of Paris in literary texts</t>
  </si>
  <si>
    <r>
      <t xml:space="preserve">Text exploitation 3:
</t>
    </r>
    <r>
      <rPr>
        <sz val="14"/>
        <color theme="1"/>
        <rFont val="Century Gothic"/>
        <family val="2"/>
      </rPr>
      <t xml:space="preserve">Excerpts from Kiffe Kiffe Demain
</t>
    </r>
    <r>
      <rPr>
        <i/>
        <sz val="14"/>
        <color theme="1"/>
        <rFont val="Century Gothic"/>
        <family val="2"/>
      </rPr>
      <t xml:space="preserve">
indefinite adjectives: chaque, plusieurs, même(s), tout(e)(s)/tous, autre(s)</t>
    </r>
    <r>
      <rPr>
        <b/>
        <sz val="14"/>
        <color theme="1"/>
        <rFont val="Century Gothic"/>
        <family val="2"/>
      </rPr>
      <t xml:space="preserve">
agreement patterns for indefinite adjectives: quelque(s)</t>
    </r>
  </si>
  <si>
    <t>couler [2536], raconter [890], surprendre [1053], banlieue [2944], cou [3820], écrivain [1738], immeuble [1865], tour [523], doux [2062], douce [2062], pauvre [699], quelques [70]</t>
  </si>
  <si>
    <r>
      <t xml:space="preserve">[-oin] | [oi]
</t>
    </r>
    <r>
      <rPr>
        <sz val="14"/>
        <color theme="1"/>
        <rFont val="Century Gothic"/>
        <family val="2"/>
      </rPr>
      <t xml:space="preserve">(link to grammar point: irregular verb </t>
    </r>
    <r>
      <rPr>
        <i/>
        <sz val="14"/>
        <color theme="1"/>
        <rFont val="Century Gothic"/>
        <family val="2"/>
      </rPr>
      <t>voir</t>
    </r>
    <r>
      <rPr>
        <sz val="14"/>
        <color theme="1"/>
        <rFont val="Century Gothic"/>
        <family val="2"/>
      </rPr>
      <t>)</t>
    </r>
  </si>
  <si>
    <t xml:space="preserve">Week </t>
  </si>
  <si>
    <t>Original LDP lesson PPT</t>
  </si>
  <si>
    <t>LDP 2.0 lesson PPT</t>
  </si>
  <si>
    <t>Vocabulary learning homework QUESTION SHEETS</t>
  </si>
  <si>
    <t>Audio file</t>
  </si>
  <si>
    <t>Vocabulary learning homework ANSWER SHEETS</t>
  </si>
  <si>
    <t>Quizlet sets</t>
  </si>
  <si>
    <t>Wk1</t>
  </si>
  <si>
    <t>Y9, Term 1.1 Week 1</t>
  </si>
  <si>
    <t>9.1.1 Week 1</t>
  </si>
  <si>
    <t>Wk2</t>
  </si>
  <si>
    <t>Y9, Term 1.1 Week 2</t>
  </si>
  <si>
    <t xml:space="preserve">https://rachelhawkes.com/LDPresources/Yr9French/French_Y9_Term1i_Wk2_HW_sheet_answers.docx  </t>
  </si>
  <si>
    <t>9.1.1 Week 2</t>
  </si>
  <si>
    <t>Wk3</t>
  </si>
  <si>
    <t>Y9, Term 1.1 Week 3</t>
  </si>
  <si>
    <t xml:space="preserve">https://rachelhawkes.com/LDPresources/Yr9French/French_Y9_Term1i_Wk3_HW_sheet_answers.docx  </t>
  </si>
  <si>
    <t>9.1.1 Week 3</t>
  </si>
  <si>
    <t>Wk4</t>
  </si>
  <si>
    <t>Y9, Term 1.1 Week 4</t>
  </si>
  <si>
    <t xml:space="preserve">https://rachelhawkes.com/LDPresources/Yr9French/French_Y9_Term1i_Wk4_HW_sheet.docx  </t>
  </si>
  <si>
    <t>https://www.rachelhawkes.com/LDPresources/Yr9French/French_Y9_Term1i_Wk4_audio.html</t>
  </si>
  <si>
    <t xml:space="preserve">https://rachelhawkes.com/LDPresources/Yr9French/French_Y9_Term1i_Wk4_HW_sheet_answers.docx  </t>
  </si>
  <si>
    <t>9.1.1 Week 4</t>
  </si>
  <si>
    <t>Wk5</t>
  </si>
  <si>
    <t>Y9, Term 1.1 Week 5</t>
  </si>
  <si>
    <t>9.1.1 Week 4 [revisit]</t>
  </si>
  <si>
    <t>Wk6</t>
  </si>
  <si>
    <t>Y9, Term 1.1 Week 6</t>
  </si>
  <si>
    <t xml:space="preserve">https://rachelhawkes.com/LDPresources/Yr9French/French_Y9_Term1i_Wk6_HW_sheet.docx  </t>
  </si>
  <si>
    <t>https://www.rachelhawkes.com/LDPresources/Yr9French/French_Y9_Term1i_Wk6_audio.html</t>
  </si>
  <si>
    <t xml:space="preserve">https://rachelhawkes.com/LDPresources/Yr9French/French_Y9_Term1i_Wk6_HW_sheet_answers.docx  </t>
  </si>
  <si>
    <t>9.1.1 Week 6</t>
  </si>
  <si>
    <t>Wk7</t>
  </si>
  <si>
    <t>Y9, Term 1.1 Week 7</t>
  </si>
  <si>
    <t xml:space="preserve">https://rachelhawkes.com/LDPresources/Yr9French/French_Y9_Term1i_Wk7_HW_sheet.docx  </t>
  </si>
  <si>
    <t>https://www.rachelhawkes.com/LDPresources/Yr9French/French_Y9_Term1i_Wk7_audio.html</t>
  </si>
  <si>
    <t xml:space="preserve">https://rachelhawkes.com/LDPresources/Yr9French/French_Y9_Term1i_Wk7_HW_sheet_answers.docx  </t>
  </si>
  <si>
    <t>9.1.1 Week 7</t>
  </si>
  <si>
    <t>Y9, Term 1.2 Week 1</t>
  </si>
  <si>
    <t xml:space="preserve">https://rachelhawkes.com/LDPresources/Yr9French/French_Y9_Term1ii_Wk1_HW_sheet.docx  </t>
  </si>
  <si>
    <t>https://www.rachelhawkes.com/LDPresources/Yr9French/French_Y9_Term1ii_Wk1_audio.html</t>
  </si>
  <si>
    <t xml:space="preserve">https://rachelhawkes.com/LDPresources/Yr9French/French_Y9_Term1ii_Wk1_HW_sheet_answers.docx  </t>
  </si>
  <si>
    <t>9.1.2 Week 1</t>
  </si>
  <si>
    <t>Y9, Term 1.2 Week 2</t>
  </si>
  <si>
    <t>9.1.2 Week 2</t>
  </si>
  <si>
    <t>Y9, Term 1.2 Week 3</t>
  </si>
  <si>
    <t>9.1.2 Week 3</t>
  </si>
  <si>
    <t>Y9, Term 1.2 Week 4</t>
  </si>
  <si>
    <t>9.1.2 Week 4</t>
  </si>
  <si>
    <t>Assessments</t>
  </si>
  <si>
    <t>N/A</t>
  </si>
  <si>
    <t>Y9, Term 1.2 Week 6</t>
  </si>
  <si>
    <t>9.1.2 Week 6</t>
  </si>
  <si>
    <t>Y9, Term 1.2 Week 7</t>
  </si>
  <si>
    <t>9.1.2 Week 7</t>
  </si>
  <si>
    <t>Y9, Term 2.1 Week 1</t>
  </si>
  <si>
    <t>9.2.1 Week 1</t>
  </si>
  <si>
    <t>Y9, Term 2.1 Week 2</t>
  </si>
  <si>
    <t>9.2.1 Week 2</t>
  </si>
  <si>
    <t>Y9, Term 2.1 Week 3</t>
  </si>
  <si>
    <t>9.2.1 Week 3</t>
  </si>
  <si>
    <t>Y9, Term 2.1 Week 4</t>
  </si>
  <si>
    <t>9.2.1 Week 4</t>
  </si>
  <si>
    <t>Y9, Term 2.1 Week 5</t>
  </si>
  <si>
    <t>9.2.1 Week 5</t>
  </si>
  <si>
    <t>Y9, Term 2.1 Week 6</t>
  </si>
  <si>
    <t>9.2.1 Week 6</t>
  </si>
  <si>
    <t>Y9, Term 2.2 Week 1</t>
  </si>
  <si>
    <t>9.2.2 Week 1</t>
  </si>
  <si>
    <t>Y9, Term 2.2 Week 2</t>
  </si>
  <si>
    <t>9.2.2 Week 2</t>
  </si>
  <si>
    <t>Y9, Term 2.2 Week 3</t>
  </si>
  <si>
    <t>9.2.2 Week 3</t>
  </si>
  <si>
    <t>Y9, Term 2.2 Week 4</t>
  </si>
  <si>
    <t>9.2.2 Week 4</t>
  </si>
  <si>
    <t>Applying your knowledge tests</t>
  </si>
  <si>
    <t>Achievement tests</t>
  </si>
  <si>
    <t>Y9, Term 3.1 Week 1</t>
  </si>
  <si>
    <t>Y9, Term 3.1 Week 2</t>
  </si>
  <si>
    <t>9.3.1 Week 2</t>
  </si>
  <si>
    <t>Y9, Term 3.1 Week 3</t>
  </si>
  <si>
    <t>9.3.1 Week 3</t>
  </si>
  <si>
    <t>Y9, Term 3.1 Week 4</t>
  </si>
  <si>
    <t>9.3.1 Week 4</t>
  </si>
  <si>
    <t>Y9, Term 3.1 Week 5</t>
  </si>
  <si>
    <t>9.3.1 Week 5</t>
  </si>
  <si>
    <t>Y9, Term 3.1 Week 6</t>
  </si>
  <si>
    <t>9.3.1 Week 6</t>
  </si>
  <si>
    <t>Y9, Term 3.2 Week 1</t>
  </si>
  <si>
    <t>9.3.2 Week 1</t>
  </si>
  <si>
    <t>Y9, Term 3.2 Week 2</t>
  </si>
  <si>
    <t>9.3.2 Week 2</t>
  </si>
  <si>
    <t>Y9, Term 3.2 Week 3</t>
  </si>
  <si>
    <t>9.3.2 Week 3</t>
  </si>
  <si>
    <t>Y9, Term 3.2 Week 4</t>
  </si>
  <si>
    <t>9.3.2 Week 4</t>
  </si>
  <si>
    <t>Y9, Term 3.2 Week 5</t>
  </si>
  <si>
    <t>9.3.2 Week 5</t>
  </si>
  <si>
    <t>Y9, Term 3.2 Week 6</t>
  </si>
  <si>
    <t>9.3.2 Week 6</t>
  </si>
  <si>
    <t>Y9, Term 3.2 Week 7</t>
  </si>
  <si>
    <t>9.3.2 Week 7</t>
  </si>
  <si>
    <r>
      <t>GRAMMAR TRACKING - OVERVIEW
Bold text = grammar feature taught for the first time</t>
    </r>
    <r>
      <rPr>
        <sz val="14"/>
        <rFont val="Century Gothic"/>
        <family val="2"/>
      </rPr>
      <t xml:space="preserve">
Normal text = grammar revisited (1st time)
</t>
    </r>
    <r>
      <rPr>
        <i/>
        <sz val="14"/>
        <rFont val="Century Gothic"/>
        <family val="2"/>
      </rPr>
      <t>Italics = grammar revisited (2nd time and thereafter)</t>
    </r>
    <r>
      <rPr>
        <sz val="14"/>
        <rFont val="Century Gothic"/>
        <family val="2"/>
      </rPr>
      <t xml:space="preserve"> </t>
    </r>
  </si>
  <si>
    <t>Verb tense</t>
  </si>
  <si>
    <t>Learning purpose/context</t>
  </si>
  <si>
    <t>Year 9</t>
  </si>
  <si>
    <t>Wk 1</t>
  </si>
  <si>
    <r>
      <rPr>
        <i/>
        <sz val="14"/>
        <rFont val="Century Gothic"/>
        <family val="2"/>
      </rPr>
      <t xml:space="preserve">être (present) (all persons)
negation: ne…pas (single-verb structures)
</t>
    </r>
    <r>
      <rPr>
        <sz val="14"/>
        <rFont val="Century Gothic"/>
        <family val="2"/>
      </rPr>
      <t>adjective agreement (gender patterns 1-3, 4 and 5; number patterns 1, 2 and 3)</t>
    </r>
    <r>
      <rPr>
        <i/>
        <sz val="14"/>
        <rFont val="Century Gothic"/>
        <family val="2"/>
      </rPr>
      <t xml:space="preserve"> as complement to verb only
</t>
    </r>
    <r>
      <rPr>
        <b/>
        <sz val="14"/>
        <rFont val="Century Gothic"/>
        <family val="2"/>
      </rPr>
      <t>gender-neutral pronouns</t>
    </r>
  </si>
  <si>
    <t>present</t>
  </si>
  <si>
    <t>Talking about identity [1]: Describing self and others</t>
  </si>
  <si>
    <t>Wk 2</t>
  </si>
  <si>
    <r>
      <t xml:space="preserve">-ER verbs (present) (all persons)
</t>
    </r>
    <r>
      <rPr>
        <sz val="14"/>
        <rFont val="Century Gothic"/>
        <family val="2"/>
      </rPr>
      <t>pour and sans + infinitive</t>
    </r>
    <r>
      <rPr>
        <i/>
        <sz val="14"/>
        <rFont val="Century Gothic"/>
        <family val="2"/>
      </rPr>
      <t xml:space="preserve">
single-verb structures: intonation (SV) and est-ce que questions with and without question words
on with impersonal meaning 'people, you, one'</t>
    </r>
  </si>
  <si>
    <t>Cultural events [1]: Le festival de Dieppe</t>
  </si>
  <si>
    <t>Wk 3</t>
  </si>
  <si>
    <r>
      <rPr>
        <i/>
        <sz val="14"/>
        <rFont val="Century Gothic"/>
        <family val="2"/>
      </rPr>
      <t>two-verb structures: intonation (SV)</t>
    </r>
    <r>
      <rPr>
        <sz val="14"/>
        <rFont val="Century Gothic"/>
        <family val="2"/>
      </rPr>
      <t xml:space="preserve"> and est-ce que questions </t>
    </r>
    <r>
      <rPr>
        <i/>
        <sz val="14"/>
        <rFont val="Century Gothic"/>
        <family val="2"/>
      </rPr>
      <t>with and without question words,</t>
    </r>
    <r>
      <rPr>
        <sz val="14"/>
        <rFont val="Century Gothic"/>
        <family val="2"/>
      </rPr>
      <t xml:space="preserve"> adverb positioning</t>
    </r>
    <r>
      <rPr>
        <i/>
        <sz val="14"/>
        <rFont val="Century Gothic"/>
        <family val="2"/>
      </rPr>
      <t>, negation: ne…pas
aller (all persons)</t>
    </r>
    <r>
      <rPr>
        <sz val="14"/>
        <rFont val="Century Gothic"/>
        <family val="2"/>
      </rPr>
      <t xml:space="preserve">
</t>
    </r>
    <r>
      <rPr>
        <i/>
        <sz val="14"/>
        <rFont val="Century Gothic"/>
        <family val="2"/>
      </rPr>
      <t>aller + infinitive (future intention) (all persons)</t>
    </r>
    <r>
      <rPr>
        <sz val="14"/>
        <rFont val="Century Gothic"/>
        <family val="2"/>
      </rPr>
      <t xml:space="preserve">
</t>
    </r>
    <r>
      <rPr>
        <i/>
        <sz val="14"/>
        <rFont val="Century Gothic"/>
        <family val="2"/>
      </rPr>
      <t>modal verbs (present) (je, tu, il/elle)</t>
    </r>
  </si>
  <si>
    <t>present
future (periphrastic)</t>
  </si>
  <si>
    <t>Motivations and goals</t>
  </si>
  <si>
    <t>Wk 4</t>
  </si>
  <si>
    <r>
      <rPr>
        <i/>
        <sz val="14"/>
        <rFont val="Century Gothic"/>
        <family val="2"/>
      </rPr>
      <t>modal verbs (present)</t>
    </r>
    <r>
      <rPr>
        <sz val="14"/>
        <rFont val="Century Gothic"/>
        <family val="2"/>
      </rPr>
      <t xml:space="preserve">
(</t>
    </r>
    <r>
      <rPr>
        <i/>
        <sz val="14"/>
        <rFont val="Century Gothic"/>
        <family val="2"/>
      </rPr>
      <t>je, tu, il/elle,</t>
    </r>
    <r>
      <rPr>
        <b/>
        <sz val="14"/>
        <rFont val="Century Gothic"/>
        <family val="2"/>
      </rPr>
      <t>nous, vous, ils/elles</t>
    </r>
    <r>
      <rPr>
        <sz val="14"/>
        <rFont val="Century Gothic"/>
        <family val="2"/>
      </rPr>
      <t xml:space="preserve">)
</t>
    </r>
    <r>
      <rPr>
        <i/>
        <sz val="14"/>
        <rFont val="Century Gothic"/>
        <family val="2"/>
      </rPr>
      <t>inversion (VS) questions</t>
    </r>
    <r>
      <rPr>
        <sz val="14"/>
        <rFont val="Century Gothic"/>
        <family val="2"/>
      </rPr>
      <t xml:space="preserve"> with questions words (two-verb structures)
</t>
    </r>
    <r>
      <rPr>
        <i/>
        <sz val="14"/>
        <rFont val="Century Gothic"/>
        <family val="2"/>
      </rPr>
      <t>negation (two-verb structures)</t>
    </r>
  </si>
  <si>
    <t>Following instructions at work [1]</t>
  </si>
  <si>
    <t>Wk 5</t>
  </si>
  <si>
    <r>
      <rPr>
        <i/>
        <sz val="14"/>
        <rFont val="Century Gothic"/>
        <family val="2"/>
      </rPr>
      <t xml:space="preserve">modal verbs (presen) </t>
    </r>
    <r>
      <rPr>
        <sz val="14"/>
        <rFont val="Century Gothic"/>
        <family val="2"/>
      </rPr>
      <t>(</t>
    </r>
    <r>
      <rPr>
        <i/>
        <sz val="14"/>
        <rFont val="Century Gothic"/>
        <family val="2"/>
      </rPr>
      <t xml:space="preserve">je, tu, il/elle, </t>
    </r>
    <r>
      <rPr>
        <sz val="14"/>
        <rFont val="Century Gothic"/>
        <family val="2"/>
      </rPr>
      <t xml:space="preserve">nous, vous, ils/elles) 
</t>
    </r>
    <r>
      <rPr>
        <b/>
        <sz val="14"/>
        <rFont val="Century Gothic"/>
        <family val="2"/>
      </rPr>
      <t xml:space="preserve">il faut/il ne faut pas + infinitive
</t>
    </r>
    <r>
      <rPr>
        <i/>
        <sz val="14"/>
        <rFont val="Century Gothic"/>
        <family val="2"/>
      </rPr>
      <t>feminine adjective agreement</t>
    </r>
    <r>
      <rPr>
        <sz val="14"/>
        <rFont val="Century Gothic"/>
        <family val="2"/>
      </rPr>
      <t xml:space="preserve"> </t>
    </r>
    <r>
      <rPr>
        <b/>
        <sz val="14"/>
        <rFont val="Century Gothic"/>
        <family val="2"/>
      </rPr>
      <t>rule 6: -f ➜ -ve</t>
    </r>
  </si>
  <si>
    <t>Following instructions at work [2]</t>
  </si>
  <si>
    <t>Wk 6</t>
  </si>
  <si>
    <r>
      <t xml:space="preserve">connaître (present) (je, tu, il/elle)
</t>
    </r>
    <r>
      <rPr>
        <i/>
        <sz val="14"/>
        <rFont val="Century Gothic"/>
        <family val="2"/>
      </rPr>
      <t>use of</t>
    </r>
    <r>
      <rPr>
        <b/>
        <i/>
        <sz val="14"/>
        <rFont val="Century Gothic"/>
        <family val="2"/>
      </rPr>
      <t xml:space="preserve"> </t>
    </r>
    <r>
      <rPr>
        <i/>
        <sz val="14"/>
        <rFont val="Century Gothic"/>
        <family val="2"/>
      </rPr>
      <t>à meaning 'to' and 'in'</t>
    </r>
    <r>
      <rPr>
        <sz val="14"/>
        <rFont val="Century Gothic"/>
        <family val="2"/>
      </rPr>
      <t xml:space="preserve"> </t>
    </r>
    <r>
      <rPr>
        <b/>
        <sz val="14"/>
        <rFont val="Century Gothic"/>
        <family val="2"/>
      </rPr>
      <t>with</t>
    </r>
    <r>
      <rPr>
        <sz val="14"/>
        <rFont val="Century Gothic"/>
        <family val="2"/>
      </rPr>
      <t xml:space="preserve"> </t>
    </r>
    <r>
      <rPr>
        <b/>
        <sz val="14"/>
        <rFont val="Century Gothic"/>
        <family val="2"/>
      </rPr>
      <t xml:space="preserve">masculine countries
</t>
    </r>
    <r>
      <rPr>
        <i/>
        <sz val="14"/>
        <rFont val="Century Gothic"/>
        <family val="2"/>
      </rPr>
      <t>use of à and en meaning 'to' with cities and feminine countries</t>
    </r>
  </si>
  <si>
    <t>Talking about what, where and who you know</t>
  </si>
  <si>
    <t>Wk 7</t>
  </si>
  <si>
    <r>
      <rPr>
        <i/>
        <sz val="14"/>
        <rFont val="Century Gothic"/>
        <family val="2"/>
      </rPr>
      <t>verbs like entendre (present) (all persons)</t>
    </r>
    <r>
      <rPr>
        <sz val="14"/>
        <rFont val="Century Gothic"/>
        <family val="2"/>
      </rPr>
      <t xml:space="preserve">
</t>
    </r>
    <r>
      <rPr>
        <i/>
        <sz val="14"/>
        <rFont val="Century Gothic"/>
        <family val="2"/>
      </rPr>
      <t xml:space="preserve">negation with ne…pas (de) </t>
    </r>
    <r>
      <rPr>
        <b/>
        <sz val="14"/>
        <rFont val="Century Gothic"/>
        <family val="2"/>
      </rPr>
      <t xml:space="preserve">and 'ne…jamais (de)' </t>
    </r>
    <r>
      <rPr>
        <i/>
        <sz val="14"/>
        <rFont val="Century Gothic"/>
        <family val="2"/>
      </rPr>
      <t>in single-verb structures (present)</t>
    </r>
  </si>
  <si>
    <t>Things that always, sometimes and never happen</t>
  </si>
  <si>
    <r>
      <t xml:space="preserve">infinitive used as a noun
</t>
    </r>
    <r>
      <rPr>
        <i/>
        <sz val="14"/>
        <rFont val="Century Gothic"/>
        <family val="2"/>
      </rPr>
      <t>use of infinitive after aller, aimer and modal verbs and prepositions pour and sans</t>
    </r>
    <r>
      <rPr>
        <sz val="14"/>
        <rFont val="Century Gothic"/>
        <family val="2"/>
      </rPr>
      <t xml:space="preserve">
</t>
    </r>
    <r>
      <rPr>
        <i/>
        <sz val="14"/>
        <rFont val="Century Gothic"/>
        <family val="2"/>
      </rPr>
      <t>inversion (VS) questions in single and two-verb structures, with and without question words</t>
    </r>
    <r>
      <rPr>
        <b/>
        <sz val="14"/>
        <rFont val="Century Gothic"/>
        <family val="2"/>
      </rPr>
      <t xml:space="preserve">
</t>
    </r>
    <r>
      <rPr>
        <sz val="14"/>
        <rFont val="Century Gothic"/>
        <family val="2"/>
      </rPr>
      <t>il/elle (single-verb structures) (present)</t>
    </r>
  </si>
  <si>
    <t>Travel activities in France</t>
  </si>
  <si>
    <r>
      <rPr>
        <b/>
        <sz val="14"/>
        <rFont val="Century Gothic"/>
        <family val="2"/>
      </rPr>
      <t>croire (je, tu, il/elle)</t>
    </r>
    <r>
      <rPr>
        <i/>
        <sz val="14"/>
        <rFont val="Century Gothic"/>
        <family val="2"/>
      </rPr>
      <t xml:space="preserve">
feminine noun formation rules 1-3</t>
    </r>
    <r>
      <rPr>
        <sz val="14"/>
        <rFont val="Century Gothic"/>
        <family val="2"/>
      </rPr>
      <t xml:space="preserve"> and </t>
    </r>
    <r>
      <rPr>
        <b/>
        <sz val="14"/>
        <rFont val="Century Gothic"/>
        <family val="2"/>
      </rPr>
      <t xml:space="preserve">4: -en ➜ -nne
</t>
    </r>
    <r>
      <rPr>
        <i/>
        <sz val="14"/>
        <rFont val="Century Gothic"/>
        <family val="2"/>
      </rPr>
      <t>plural noun formation rules 1-3</t>
    </r>
    <r>
      <rPr>
        <sz val="14"/>
        <rFont val="Century Gothic"/>
        <family val="2"/>
      </rPr>
      <t xml:space="preserve"> and </t>
    </r>
    <r>
      <rPr>
        <b/>
        <sz val="14"/>
        <rFont val="Century Gothic"/>
        <family val="2"/>
      </rPr>
      <t xml:space="preserve">4: no change with -s, -x
</t>
    </r>
    <r>
      <rPr>
        <sz val="14"/>
        <rFont val="Century Gothic"/>
        <family val="2"/>
      </rPr>
      <t>feminine adjective agreement rule 4: -el ➜ -elle</t>
    </r>
    <r>
      <rPr>
        <b/>
        <sz val="14"/>
        <rFont val="Century Gothic"/>
        <family val="2"/>
      </rPr>
      <t xml:space="preserve">
</t>
    </r>
    <r>
      <rPr>
        <i/>
        <sz val="14"/>
        <rFont val="Century Gothic"/>
        <family val="2"/>
      </rPr>
      <t>article use with être + nationality</t>
    </r>
    <r>
      <rPr>
        <sz val="14"/>
        <rFont val="Century Gothic"/>
        <family val="2"/>
      </rPr>
      <t xml:space="preserve"> </t>
    </r>
    <r>
      <rPr>
        <b/>
        <sz val="14"/>
        <rFont val="Century Gothic"/>
        <family val="2"/>
      </rPr>
      <t>and</t>
    </r>
    <r>
      <rPr>
        <sz val="14"/>
        <rFont val="Century Gothic"/>
        <family val="2"/>
      </rPr>
      <t xml:space="preserve"> </t>
    </r>
    <r>
      <rPr>
        <b/>
        <sz val="14"/>
        <rFont val="Century Gothic"/>
        <family val="2"/>
      </rPr>
      <t>religion
use of definite article before an adjective to form a noun</t>
    </r>
    <r>
      <rPr>
        <sz val="14"/>
        <rFont val="Century Gothic"/>
        <family val="2"/>
      </rPr>
      <t xml:space="preserve">
</t>
    </r>
    <r>
      <rPr>
        <i/>
        <sz val="14"/>
        <rFont val="Century Gothic"/>
        <family val="2"/>
      </rPr>
      <t>verbs like venir (all persons)</t>
    </r>
  </si>
  <si>
    <t>Talking about identity [2]: Nationality and religion</t>
  </si>
  <si>
    <r>
      <rPr>
        <i/>
        <sz val="14"/>
        <rFont val="Century Gothic"/>
        <family val="2"/>
      </rPr>
      <t xml:space="preserve">possessive adjectives (mon, ma, mes, ton, ta, tes, son sa ses, notre, nos, </t>
    </r>
    <r>
      <rPr>
        <b/>
        <sz val="14"/>
        <rFont val="Century Gothic"/>
        <family val="2"/>
      </rPr>
      <t>votre, vos, leur, leurs</t>
    </r>
    <r>
      <rPr>
        <sz val="14"/>
        <rFont val="Century Gothic"/>
        <family val="2"/>
      </rPr>
      <t>)
register: tu vs vous</t>
    </r>
  </si>
  <si>
    <t>Staying in a hotel</t>
  </si>
  <si>
    <r>
      <t xml:space="preserve">revision of grammar from terms 8.3.2, 9.1.1 and 9.1.2  for assessment
</t>
    </r>
    <r>
      <rPr>
        <i/>
        <sz val="14"/>
        <rFont val="Century Gothic"/>
        <family val="2"/>
      </rPr>
      <t xml:space="preserve">perfect tense: adverb position, inversion questions, ne … pas, </t>
    </r>
    <r>
      <rPr>
        <sz val="14"/>
        <rFont val="Century Gothic"/>
        <family val="2"/>
      </rPr>
      <t>ne … jamais</t>
    </r>
    <r>
      <rPr>
        <i/>
        <sz val="14"/>
        <rFont val="Century Gothic"/>
        <family val="2"/>
      </rPr>
      <t xml:space="preserve">
modal verbs (singular</t>
    </r>
    <r>
      <rPr>
        <sz val="14"/>
        <rFont val="Century Gothic"/>
        <family val="2"/>
      </rPr>
      <t xml:space="preserve"> and plural)</t>
    </r>
    <r>
      <rPr>
        <i/>
        <sz val="14"/>
        <rFont val="Century Gothic"/>
        <family val="2"/>
      </rPr>
      <t xml:space="preserve">
</t>
    </r>
    <r>
      <rPr>
        <sz val="14"/>
        <rFont val="Century Gothic"/>
        <family val="2"/>
      </rPr>
      <t>il faut</t>
    </r>
    <r>
      <rPr>
        <i/>
        <sz val="14"/>
        <rFont val="Century Gothic"/>
        <family val="2"/>
      </rPr>
      <t xml:space="preserve">
adjective agreement
</t>
    </r>
    <r>
      <rPr>
        <sz val="14"/>
        <rFont val="Century Gothic"/>
        <family val="2"/>
      </rPr>
      <t>croire, connaître (je, tu, il/elle)</t>
    </r>
    <r>
      <rPr>
        <i/>
        <sz val="14"/>
        <rFont val="Century Gothic"/>
        <family val="2"/>
      </rPr>
      <t xml:space="preserve">
possessive adjectives (singular </t>
    </r>
    <r>
      <rPr>
        <sz val="14"/>
        <rFont val="Century Gothic"/>
        <family val="2"/>
      </rPr>
      <t>and plural)</t>
    </r>
  </si>
  <si>
    <t>present,
past (perfect)
future (periphrastic)</t>
  </si>
  <si>
    <t>Le Sénégal</t>
  </si>
  <si>
    <r>
      <rPr>
        <b/>
        <sz val="14"/>
        <rFont val="Century Gothic"/>
        <family val="2"/>
      </rPr>
      <t xml:space="preserve">construction rule for numbers 32-69
impersonal verbs: il est + time
</t>
    </r>
    <r>
      <rPr>
        <i/>
        <sz val="14"/>
        <rFont val="Century Gothic"/>
        <family val="2"/>
      </rPr>
      <t xml:space="preserve">uses of </t>
    </r>
    <r>
      <rPr>
        <b/>
        <sz val="14"/>
        <rFont val="Century Gothic"/>
        <family val="2"/>
      </rPr>
      <t>avoir</t>
    </r>
    <r>
      <rPr>
        <i/>
        <sz val="14"/>
        <rFont val="Century Gothic"/>
        <family val="2"/>
      </rPr>
      <t xml:space="preserve"> and être (present) </t>
    </r>
    <r>
      <rPr>
        <b/>
        <sz val="14"/>
        <rFont val="Century Gothic"/>
        <family val="2"/>
      </rPr>
      <t xml:space="preserve">to talk about feelings and states
</t>
    </r>
    <r>
      <rPr>
        <i/>
        <sz val="14"/>
        <rFont val="Century Gothic"/>
        <family val="2"/>
      </rPr>
      <t xml:space="preserve">inversion (VS) questions with and without question words (single-verb structures) </t>
    </r>
  </si>
  <si>
    <t>Talking about your day</t>
  </si>
  <si>
    <r>
      <rPr>
        <b/>
        <sz val="14"/>
        <rFont val="Century Gothic"/>
        <family val="2"/>
      </rPr>
      <t>Text:</t>
    </r>
    <r>
      <rPr>
        <sz val="14"/>
        <rFont val="Century Gothic"/>
        <family val="2"/>
      </rPr>
      <t xml:space="preserve"> Vive le vent</t>
    </r>
    <r>
      <rPr>
        <i/>
        <sz val="14"/>
        <rFont val="Century Gothic"/>
        <family val="2"/>
      </rPr>
      <t xml:space="preserve">
partitive article (du, de la, des, de l') for distinguishing between parts and wholes and with uncountable nouns</t>
    </r>
    <r>
      <rPr>
        <sz val="14"/>
        <rFont val="Century Gothic"/>
        <family val="2"/>
      </rPr>
      <t xml:space="preserve">
use of de after expressions of quantity
</t>
    </r>
    <r>
      <rPr>
        <i/>
        <sz val="14"/>
        <rFont val="Century Gothic"/>
        <family val="2"/>
      </rPr>
      <t>adjective position (pre- and post-nominal; multiple adjectives)</t>
    </r>
    <r>
      <rPr>
        <sz val="14"/>
        <rFont val="Century Gothic"/>
        <family val="2"/>
      </rPr>
      <t xml:space="preserve">
</t>
    </r>
    <r>
      <rPr>
        <i/>
        <sz val="14"/>
        <rFont val="Century Gothic"/>
        <family val="2"/>
      </rPr>
      <t>comparative structures (adjectives and adverbs)</t>
    </r>
  </si>
  <si>
    <t>Noël</t>
  </si>
  <si>
    <r>
      <rPr>
        <i/>
        <sz val="14"/>
        <rFont val="Century Gothic"/>
        <family val="2"/>
      </rPr>
      <t xml:space="preserve">present vs perfect (with past simple and present perfect equivalent in English) (all persons)
past participle formation: -ER verbs, verbs like prendre, dit, fait, bu, eu
intonation (SV) </t>
    </r>
    <r>
      <rPr>
        <sz val="14"/>
        <rFont val="Century Gothic"/>
        <family val="2"/>
      </rPr>
      <t xml:space="preserve">and est-ce que questions with and without question words (perfect)
</t>
    </r>
    <r>
      <rPr>
        <i/>
        <sz val="14"/>
        <rFont val="Century Gothic"/>
        <family val="2"/>
      </rPr>
      <t xml:space="preserve">adverb positioning </t>
    </r>
    <r>
      <rPr>
        <sz val="14"/>
        <rFont val="Century Gothic"/>
        <family val="2"/>
      </rPr>
      <t>(</t>
    </r>
    <r>
      <rPr>
        <i/>
        <sz val="14"/>
        <rFont val="Century Gothic"/>
        <family val="2"/>
      </rPr>
      <t xml:space="preserve">present </t>
    </r>
    <r>
      <rPr>
        <sz val="14"/>
        <rFont val="Century Gothic"/>
        <family val="2"/>
      </rPr>
      <t xml:space="preserve">and perfect)
negation (ne…pas and </t>
    </r>
    <r>
      <rPr>
        <b/>
        <sz val="14"/>
        <rFont val="Century Gothic"/>
        <family val="2"/>
      </rPr>
      <t>ne...jamais</t>
    </r>
    <r>
      <rPr>
        <sz val="14"/>
        <rFont val="Century Gothic"/>
        <family val="2"/>
      </rPr>
      <t>) (perfect)</t>
    </r>
  </si>
  <si>
    <t>present,
past (perfect)</t>
  </si>
  <si>
    <t>La Révolution française</t>
  </si>
  <si>
    <r>
      <rPr>
        <i/>
        <sz val="14"/>
        <rFont val="Century Gothic"/>
        <family val="2"/>
      </rPr>
      <t>perfect (with past simple and present perfect equivalent in English) (all persons)</t>
    </r>
    <r>
      <rPr>
        <sz val="14"/>
        <rFont val="Century Gothic"/>
        <family val="2"/>
      </rPr>
      <t xml:space="preserve">
</t>
    </r>
    <r>
      <rPr>
        <b/>
        <sz val="14"/>
        <rFont val="Century Gothic"/>
        <family val="2"/>
      </rPr>
      <t xml:space="preserve">-ER verbs taking être </t>
    </r>
    <r>
      <rPr>
        <i/>
        <sz val="14"/>
        <rFont val="Century Gothic"/>
        <family val="2"/>
      </rPr>
      <t xml:space="preserve">vs avoir </t>
    </r>
    <r>
      <rPr>
        <b/>
        <sz val="14"/>
        <rFont val="Century Gothic"/>
        <family val="2"/>
      </rPr>
      <t>(je, tu, il/elle/on) (perfect)</t>
    </r>
  </si>
  <si>
    <r>
      <rPr>
        <i/>
        <sz val="14"/>
        <rFont val="Century Gothic"/>
        <family val="2"/>
      </rPr>
      <t>present vs perfect (with past simple and present perfect equivalent in English) (all persons)</t>
    </r>
    <r>
      <rPr>
        <sz val="14"/>
        <rFont val="Century Gothic"/>
        <family val="2"/>
      </rPr>
      <t xml:space="preserve">
-ER verbs taking être </t>
    </r>
    <r>
      <rPr>
        <i/>
        <sz val="14"/>
        <rFont val="Century Gothic"/>
        <family val="2"/>
      </rPr>
      <t xml:space="preserve">vs avoir </t>
    </r>
    <r>
      <rPr>
        <sz val="14"/>
        <rFont val="Century Gothic"/>
        <family val="2"/>
      </rPr>
      <t>(je, tu, il/elle/on,</t>
    </r>
    <r>
      <rPr>
        <b/>
        <sz val="14"/>
        <rFont val="Century Gothic"/>
        <family val="2"/>
      </rPr>
      <t xml:space="preserve"> nous, vous, ils/elles</t>
    </r>
    <r>
      <rPr>
        <sz val="14"/>
        <rFont val="Century Gothic"/>
        <family val="2"/>
      </rPr>
      <t xml:space="preserve">) (perfect)
use of definite article with body parts
adverb placement (perfect)
</t>
    </r>
    <r>
      <rPr>
        <i/>
        <sz val="14"/>
        <rFont val="Century Gothic"/>
        <family val="2"/>
      </rPr>
      <t>register: tu vs vous, on vs nous</t>
    </r>
  </si>
  <si>
    <t>Talking about what has happened (1): Accidents and emergencies</t>
  </si>
  <si>
    <r>
      <t xml:space="preserve">Text exploitation 1:
</t>
    </r>
    <r>
      <rPr>
        <sz val="14"/>
        <rFont val="Century Gothic"/>
        <family val="2"/>
      </rPr>
      <t>J'ai cherché</t>
    </r>
  </si>
  <si>
    <t>Text exploitation</t>
  </si>
  <si>
    <r>
      <rPr>
        <i/>
        <sz val="14"/>
        <rFont val="Century Gothic"/>
        <family val="2"/>
      </rPr>
      <t>contraction of definite article after à and de</t>
    </r>
    <r>
      <rPr>
        <sz val="14"/>
        <rFont val="Century Gothic"/>
        <family val="2"/>
      </rPr>
      <t xml:space="preserve">
verbs with à and de before a noun
</t>
    </r>
    <r>
      <rPr>
        <i/>
        <sz val="14"/>
        <rFont val="Century Gothic"/>
        <family val="2"/>
      </rPr>
      <t>verbs like entendre and écrire (je, tu, il/elle/on</t>
    </r>
    <r>
      <rPr>
        <sz val="14"/>
        <rFont val="Century Gothic"/>
        <family val="2"/>
      </rPr>
      <t xml:space="preserve">, </t>
    </r>
    <r>
      <rPr>
        <i/>
        <sz val="14"/>
        <rFont val="Century Gothic"/>
        <family val="2"/>
      </rPr>
      <t xml:space="preserve">nous, vous, ils/elles)
</t>
    </r>
    <r>
      <rPr>
        <b/>
        <sz val="14"/>
        <rFont val="Century Gothic"/>
        <family val="2"/>
      </rPr>
      <t>use of relative pronoun qui in subject relative clauses</t>
    </r>
  </si>
  <si>
    <r>
      <rPr>
        <b/>
        <sz val="14"/>
        <rFont val="Century Gothic"/>
        <family val="2"/>
      </rPr>
      <t>use of emphatic pronouns moi and toi after prepositions</t>
    </r>
    <r>
      <rPr>
        <i/>
        <sz val="14"/>
        <rFont val="Century Gothic"/>
        <family val="2"/>
      </rPr>
      <t xml:space="preserve">
verbs with à and de before a noun</t>
    </r>
  </si>
  <si>
    <t>Talking about what has happened [2]: Crime</t>
  </si>
  <si>
    <t>-ER verbs in the imperfect tense (habitual events with 'used to' equivalent in English) (je, il/elle/on)
ordinal numbers created by (removing -e and) adding -ième</t>
  </si>
  <si>
    <t>past (imperfect)</t>
  </si>
  <si>
    <t>Describing how things are and how they used to be [1]: French school system</t>
  </si>
  <si>
    <r>
      <rPr>
        <b/>
        <sz val="14"/>
        <rFont val="Century Gothic"/>
        <family val="2"/>
      </rPr>
      <t>verbs like</t>
    </r>
    <r>
      <rPr>
        <b/>
        <i/>
        <sz val="14"/>
        <rFont val="Century Gothic"/>
        <family val="2"/>
      </rPr>
      <t xml:space="preserve"> prendre, venir, sortir, entendre, lire, choisir</t>
    </r>
    <r>
      <rPr>
        <i/>
        <sz val="14"/>
        <rFont val="Century Gothic"/>
        <family val="2"/>
      </rPr>
      <t xml:space="preserve"> </t>
    </r>
    <r>
      <rPr>
        <b/>
        <i/>
        <sz val="14"/>
        <rFont val="Century Gothic"/>
        <family val="2"/>
      </rPr>
      <t xml:space="preserve">and écrire </t>
    </r>
    <r>
      <rPr>
        <sz val="14"/>
        <rFont val="Century Gothic"/>
        <family val="2"/>
      </rPr>
      <t xml:space="preserve">in the imperfect tense </t>
    </r>
    <r>
      <rPr>
        <i/>
        <sz val="14"/>
        <rFont val="Century Gothic"/>
        <family val="2"/>
      </rPr>
      <t xml:space="preserve">vs present tense </t>
    </r>
    <r>
      <rPr>
        <sz val="14"/>
        <rFont val="Century Gothic"/>
        <family val="2"/>
      </rPr>
      <t xml:space="preserve">(habitual events with 'used to' and </t>
    </r>
    <r>
      <rPr>
        <i/>
        <sz val="14"/>
        <rFont val="Century Gothic"/>
        <family val="2"/>
      </rPr>
      <t>present continuous</t>
    </r>
    <r>
      <rPr>
        <sz val="14"/>
        <rFont val="Century Gothic"/>
        <family val="2"/>
      </rPr>
      <t xml:space="preserve"> equivalent in English)
</t>
    </r>
    <r>
      <rPr>
        <b/>
        <sz val="14"/>
        <rFont val="Century Gothic"/>
        <family val="2"/>
      </rPr>
      <t>(je, il/elle/on)</t>
    </r>
  </si>
  <si>
    <t>present
past (imperfect)</t>
  </si>
  <si>
    <t>Describing how things are now and how they used to be [2]: Childhood memories</t>
  </si>
  <si>
    <r>
      <rPr>
        <i/>
        <sz val="14"/>
        <rFont val="Century Gothic"/>
        <family val="2"/>
      </rPr>
      <t xml:space="preserve">regular verbs (all) in the imperfect tense vs present tense (habitual events with 'used to' and present continuous equivalent in English) (je, </t>
    </r>
    <r>
      <rPr>
        <b/>
        <sz val="14"/>
        <rFont val="Century Gothic"/>
        <family val="2"/>
      </rPr>
      <t>tu</t>
    </r>
    <r>
      <rPr>
        <sz val="14"/>
        <rFont val="Century Gothic"/>
        <family val="2"/>
      </rPr>
      <t>,</t>
    </r>
    <r>
      <rPr>
        <i/>
        <sz val="14"/>
        <rFont val="Century Gothic"/>
        <family val="2"/>
      </rPr>
      <t xml:space="preserve"> il/elle/on)</t>
    </r>
    <r>
      <rPr>
        <b/>
        <i/>
        <sz val="14"/>
        <rFont val="Century Gothic"/>
        <family val="2"/>
      </rPr>
      <t xml:space="preserve">
</t>
    </r>
    <r>
      <rPr>
        <i/>
        <sz val="14"/>
        <rFont val="Century Gothic"/>
        <family val="2"/>
      </rPr>
      <t>regular verbs (all) in the imperfect</t>
    </r>
    <r>
      <rPr>
        <sz val="14"/>
        <rFont val="Century Gothic"/>
        <family val="2"/>
      </rPr>
      <t xml:space="preserve"> vs </t>
    </r>
    <r>
      <rPr>
        <b/>
        <sz val="14"/>
        <rFont val="Century Gothic"/>
        <family val="2"/>
      </rPr>
      <t>perfect tense</t>
    </r>
    <r>
      <rPr>
        <i/>
        <sz val="14"/>
        <rFont val="Century Gothic"/>
        <family val="2"/>
      </rPr>
      <t xml:space="preserve"> (habitual events with 'used to' equivalent in English</t>
    </r>
    <r>
      <rPr>
        <b/>
        <sz val="14"/>
        <rFont val="Century Gothic"/>
        <family val="2"/>
      </rPr>
      <t xml:space="preserve"> vs specific past events</t>
    </r>
    <r>
      <rPr>
        <sz val="14"/>
        <rFont val="Century Gothic"/>
        <family val="2"/>
      </rPr>
      <t xml:space="preserve">) </t>
    </r>
    <r>
      <rPr>
        <i/>
        <sz val="14"/>
        <rFont val="Century Gothic"/>
        <family val="2"/>
      </rPr>
      <t xml:space="preserve">(je, </t>
    </r>
    <r>
      <rPr>
        <sz val="14"/>
        <rFont val="Century Gothic"/>
        <family val="2"/>
      </rPr>
      <t>tu</t>
    </r>
    <r>
      <rPr>
        <i/>
        <sz val="14"/>
        <rFont val="Century Gothic"/>
        <family val="2"/>
      </rPr>
      <t>, il/elle/on</t>
    </r>
    <r>
      <rPr>
        <sz val="14"/>
        <rFont val="Century Gothic"/>
        <family val="2"/>
      </rPr>
      <t xml:space="preserve">)
gender-neutral pronouns
</t>
    </r>
    <r>
      <rPr>
        <i/>
        <sz val="14"/>
        <rFont val="Century Gothic"/>
        <family val="2"/>
      </rPr>
      <t xml:space="preserve">intonation questions </t>
    </r>
    <r>
      <rPr>
        <b/>
        <sz val="14"/>
        <rFont val="Century Gothic"/>
        <family val="2"/>
      </rPr>
      <t>(imperfect)</t>
    </r>
  </si>
  <si>
    <t>past (perfect)
past (imperfect)</t>
  </si>
  <si>
    <t>Gender identity and expression: Drag montréalaise
Talking about what happened once vs all the time</t>
  </si>
  <si>
    <r>
      <t xml:space="preserve">revision of grammar from terms 9.2.1 and 9.2.2  for assessment
</t>
    </r>
    <r>
      <rPr>
        <sz val="14"/>
        <rFont val="Century Gothic"/>
        <family val="2"/>
      </rPr>
      <t>ne…jamais (perfect)</t>
    </r>
    <r>
      <rPr>
        <i/>
        <sz val="14"/>
        <rFont val="Century Gothic"/>
        <family val="2"/>
      </rPr>
      <t xml:space="preserve">
-ER verbs taking être in the perfect tense
feminine and plural past participle agreement
</t>
    </r>
    <r>
      <rPr>
        <sz val="14"/>
        <rFont val="Century Gothic"/>
        <family val="2"/>
      </rPr>
      <t>emphatic pronouns moi and toi after prepositions
relative pronoun qui with subordinate clauses</t>
    </r>
    <r>
      <rPr>
        <i/>
        <sz val="14"/>
        <rFont val="Century Gothic"/>
        <family val="2"/>
      </rPr>
      <t xml:space="preserve">
-ER verbs in the imperfect (used to)
verbs like prendre, venir, sortir, entendre, lire, écrire and choisir in the imperfect tense vs present tense 
</t>
    </r>
    <r>
      <rPr>
        <sz val="14"/>
        <rFont val="Century Gothic"/>
        <family val="2"/>
      </rPr>
      <t>-ER verbs imperfect vs perfect (used to vs specific event)</t>
    </r>
  </si>
  <si>
    <t>present
past (perfect)
past (imperfect)</t>
  </si>
  <si>
    <t>Talking about what people did and what they used to do</t>
  </si>
  <si>
    <r>
      <rPr>
        <i/>
        <sz val="14"/>
        <rFont val="Century Gothic"/>
        <family val="2"/>
      </rPr>
      <t>subject pronouns il/elle meaning 'it'</t>
    </r>
    <r>
      <rPr>
        <sz val="14"/>
        <rFont val="Century Gothic"/>
        <family val="2"/>
      </rPr>
      <t xml:space="preserve"> and ils/elles meaning 'they'
</t>
    </r>
    <r>
      <rPr>
        <i/>
        <sz val="14"/>
        <rFont val="Century Gothic"/>
        <family val="2"/>
      </rPr>
      <t>verbs like prendre and lire (present) (all persons)
faire (all persons)</t>
    </r>
    <r>
      <rPr>
        <sz val="14"/>
        <rFont val="Century Gothic"/>
        <family val="2"/>
      </rPr>
      <t xml:space="preserve">
verbs with direct objects</t>
    </r>
  </si>
  <si>
    <t>Talking about what you read</t>
  </si>
  <si>
    <r>
      <rPr>
        <b/>
        <sz val="14"/>
        <rFont val="Century Gothic"/>
        <family val="2"/>
      </rPr>
      <t xml:space="preserve">direct object pronouns (me, te) (preverbal position) </t>
    </r>
    <r>
      <rPr>
        <i/>
        <sz val="14"/>
        <rFont val="Century Gothic"/>
        <family val="2"/>
      </rPr>
      <t>with -ER verbs (present)</t>
    </r>
    <r>
      <rPr>
        <sz val="14"/>
        <rFont val="Century Gothic"/>
        <family val="2"/>
      </rPr>
      <t xml:space="preserve">
</t>
    </r>
    <r>
      <rPr>
        <b/>
        <sz val="14"/>
        <rFont val="Century Gothic"/>
        <family val="2"/>
      </rPr>
      <t>contraction of pronouns  (me ➜ m’, te ➜ t’) before a vowel or h muet</t>
    </r>
  </si>
  <si>
    <t>Helping each other at school</t>
  </si>
  <si>
    <r>
      <t>direct object pronouns (me, te</t>
    </r>
    <r>
      <rPr>
        <b/>
        <sz val="14"/>
        <rFont val="Century Gothic"/>
        <family val="2"/>
      </rPr>
      <t>, le, la, l'</t>
    </r>
    <r>
      <rPr>
        <sz val="14"/>
        <rFont val="Century Gothic"/>
        <family val="2"/>
      </rPr>
      <t xml:space="preserve"> (preverbal position) </t>
    </r>
    <r>
      <rPr>
        <i/>
        <sz val="14"/>
        <rFont val="Century Gothic"/>
        <family val="2"/>
      </rPr>
      <t>with -ER verbs (present)</t>
    </r>
    <r>
      <rPr>
        <sz val="14"/>
        <rFont val="Century Gothic"/>
        <family val="2"/>
      </rPr>
      <t xml:space="preserve">
contraction of pronouns (me ➜ m’, te ➜ t’, </t>
    </r>
    <r>
      <rPr>
        <b/>
        <sz val="14"/>
        <rFont val="Century Gothic"/>
        <family val="2"/>
      </rPr>
      <t>le/la ➜ l’</t>
    </r>
    <r>
      <rPr>
        <sz val="14"/>
        <rFont val="Century Gothic"/>
        <family val="2"/>
      </rPr>
      <t>) before a vowel or h muet</t>
    </r>
  </si>
  <si>
    <t>Shopping</t>
  </si>
  <si>
    <r>
      <t xml:space="preserve">verbs with à and de before an infinitive
</t>
    </r>
    <r>
      <rPr>
        <i/>
        <sz val="14"/>
        <rFont val="Century Gothic"/>
        <family val="2"/>
      </rPr>
      <t>quel, quels, quelle, quelles
ce, cet, cette, ces</t>
    </r>
  </si>
  <si>
    <t>Making decisions about the future</t>
  </si>
  <si>
    <r>
      <rPr>
        <b/>
        <sz val="14"/>
        <rFont val="Century Gothic"/>
        <family val="2"/>
      </rPr>
      <t>impersonal verbs with adjectives + de</t>
    </r>
    <r>
      <rPr>
        <sz val="14"/>
        <rFont val="Century Gothic"/>
        <family val="2"/>
      </rPr>
      <t xml:space="preserve">
impersonal pronoun 'on'
verbs with à and de before an infinitive
impersonal phrases: il (n)'y a (pas), il (n)'y avait (pas), il (ne) faut (pas), weather expressions</t>
    </r>
  </si>
  <si>
    <t>Talking about universal experiences: La pandémie de Covid-19</t>
  </si>
  <si>
    <r>
      <t xml:space="preserve">verbs like sortir, choisir and venir (present) (all persons)
prepositions of place and movement + noun/place name
à and en with proper nouns for places
contraction of à definite article when used with a to agree with the gender and number
</t>
    </r>
    <r>
      <rPr>
        <b/>
        <sz val="14"/>
        <rFont val="Century Gothic"/>
        <family val="2"/>
      </rPr>
      <t>adding -ion or -ation to the verb stem, only where the English equivalent is -ion or -ation</t>
    </r>
  </si>
  <si>
    <t>Avion supersonique: L'histoire de Concorde</t>
  </si>
  <si>
    <r>
      <rPr>
        <i/>
        <sz val="14"/>
        <rFont val="Century Gothic"/>
        <family val="2"/>
      </rPr>
      <t xml:space="preserve">present vs perfect (with past simple and present perfect equivalent in English) with verbs taking avoir and verbs taking être (all persons)
past participle formation: </t>
    </r>
    <r>
      <rPr>
        <b/>
        <sz val="14"/>
        <rFont val="Century Gothic"/>
        <family val="2"/>
      </rPr>
      <t>verbs like sortir and choisir</t>
    </r>
  </si>
  <si>
    <t>present
past (perfect)</t>
  </si>
  <si>
    <t>Periods in history: Introduction à
la France occupée et le Régime de Vichy</t>
  </si>
  <si>
    <r>
      <rPr>
        <i/>
        <sz val="14"/>
        <rFont val="Century Gothic"/>
        <family val="2"/>
      </rPr>
      <t>present vs perfect (with past simple and present perfect equivalent in English) with verbs taking avoir and verbs taking être (all persons)
past participle formation:</t>
    </r>
    <r>
      <rPr>
        <b/>
        <sz val="14"/>
        <rFont val="Century Gothic"/>
        <family val="2"/>
      </rPr>
      <t xml:space="preserve"> verbs like venir and attendre (including mettre)
</t>
    </r>
    <r>
      <rPr>
        <sz val="14"/>
        <rFont val="Century Gothic"/>
        <family val="2"/>
      </rPr>
      <t xml:space="preserve">inversion (VS) questions </t>
    </r>
    <r>
      <rPr>
        <b/>
        <sz val="14"/>
        <rFont val="Century Gothic"/>
        <family val="2"/>
      </rPr>
      <t xml:space="preserve">with </t>
    </r>
    <r>
      <rPr>
        <sz val="14"/>
        <rFont val="Century Gothic"/>
        <family val="2"/>
      </rPr>
      <t>and without</t>
    </r>
    <r>
      <rPr>
        <b/>
        <sz val="14"/>
        <rFont val="Century Gothic"/>
        <family val="2"/>
      </rPr>
      <t xml:space="preserve"> question words </t>
    </r>
    <r>
      <rPr>
        <sz val="14"/>
        <rFont val="Century Gothic"/>
        <family val="2"/>
      </rPr>
      <t>(perfect)</t>
    </r>
  </si>
  <si>
    <t>Periods in history: Introduction à l'Empire colonial français</t>
  </si>
  <si>
    <r>
      <rPr>
        <sz val="14"/>
        <rFont val="Century Gothic"/>
        <family val="2"/>
      </rPr>
      <t xml:space="preserve">direct object pronouns (me, te) (preverbal position) with -ER verbs (present)
</t>
    </r>
    <r>
      <rPr>
        <b/>
        <sz val="14"/>
        <rFont val="Century Gothic"/>
        <family val="2"/>
      </rPr>
      <t>reflexive use of verbs (present) (je, tu) 
preverbal position of singular reflexive pronouns (me, te)</t>
    </r>
  </si>
  <si>
    <t>Talking about what you do to yourself</t>
  </si>
  <si>
    <r>
      <t xml:space="preserve">direct object pronouns (le, la, l' (preverbal position) with -ER verbs (present)
reflexive use of verbs (je, tu, </t>
    </r>
    <r>
      <rPr>
        <b/>
        <sz val="14"/>
        <rFont val="Century Gothic"/>
        <family val="2"/>
      </rPr>
      <t>il/elle</t>
    </r>
    <r>
      <rPr>
        <sz val="14"/>
        <rFont val="Century Gothic"/>
        <family val="2"/>
      </rPr>
      <t xml:space="preserve">) (present)
preverbal position of singular reflexive pronouns (me, te, </t>
    </r>
    <r>
      <rPr>
        <b/>
        <sz val="14"/>
        <rFont val="Century Gothic"/>
        <family val="2"/>
      </rPr>
      <t>se</t>
    </r>
    <r>
      <rPr>
        <sz val="14"/>
        <rFont val="Century Gothic"/>
        <family val="2"/>
      </rPr>
      <t>)</t>
    </r>
  </si>
  <si>
    <t>Talking about what someone else does to themselves: Refugees in France</t>
  </si>
  <si>
    <r>
      <rPr>
        <b/>
        <sz val="14"/>
        <rFont val="Century Gothic"/>
        <family val="2"/>
      </rPr>
      <t xml:space="preserve">être in the imperfect (with‘was' + adjectival complement equivalent in English) 
avoir in the imperfect (with ‘had’ and 'was' equivalents in English)
aller and faire in the imperfect (habitual events with 'used to' equivalent in English) (je, il/elle/on)
</t>
    </r>
    <r>
      <rPr>
        <i/>
        <sz val="14"/>
        <rFont val="Century Gothic"/>
        <family val="2"/>
      </rPr>
      <t>il (n')y a (pas de)</t>
    </r>
    <r>
      <rPr>
        <sz val="14"/>
        <rFont val="Century Gothic"/>
        <family val="2"/>
      </rPr>
      <t xml:space="preserve"> vs il (n') y avait (pas de)
</t>
    </r>
    <r>
      <rPr>
        <i/>
        <sz val="14"/>
        <rFont val="Century Gothic"/>
        <family val="2"/>
      </rPr>
      <t>inversion (VS) questions with question words (single-verb structures)</t>
    </r>
  </si>
  <si>
    <r>
      <rPr>
        <i/>
        <sz val="14"/>
        <rFont val="Century Gothic"/>
        <family val="2"/>
      </rPr>
      <t xml:space="preserve">imperfect vs perfect </t>
    </r>
    <r>
      <rPr>
        <sz val="14"/>
        <rFont val="Century Gothic"/>
        <family val="2"/>
      </rPr>
      <t>(</t>
    </r>
    <r>
      <rPr>
        <b/>
        <sz val="14"/>
        <rFont val="Century Gothic"/>
        <family val="2"/>
      </rPr>
      <t>ongoing events with 'BE + -ing' equivalent in English</t>
    </r>
    <r>
      <rPr>
        <sz val="14"/>
        <rFont val="Century Gothic"/>
        <family val="2"/>
      </rPr>
      <t xml:space="preserve"> vs specific events)
est-ce que questions with and without question words (perfect and</t>
    </r>
    <r>
      <rPr>
        <b/>
        <sz val="14"/>
        <rFont val="Century Gothic"/>
        <family val="2"/>
      </rPr>
      <t xml:space="preserve"> imperfect</t>
    </r>
    <r>
      <rPr>
        <sz val="14"/>
        <rFont val="Century Gothic"/>
        <family val="2"/>
      </rPr>
      <t>)</t>
    </r>
    <r>
      <rPr>
        <b/>
        <sz val="14"/>
        <rFont val="Century Gothic"/>
        <family val="2"/>
      </rPr>
      <t xml:space="preserve">
voir (1st, 2nd, 3rd singular)</t>
    </r>
  </si>
  <si>
    <r>
      <t xml:space="preserve">Text exploitation 3:
</t>
    </r>
    <r>
      <rPr>
        <sz val="14"/>
        <rFont val="Century Gothic"/>
        <family val="2"/>
      </rPr>
      <t xml:space="preserve">Excerpts from Kiffe Kiffe Demain
indefinite adjectives: chaque, plusieurs, même(s), tout(e)(s)/tous, autre(s)
</t>
    </r>
    <r>
      <rPr>
        <b/>
        <sz val="14"/>
        <rFont val="Century Gothic"/>
        <family val="2"/>
      </rPr>
      <t>agreement patterns for indefinite adjectives: quelque(s)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</si>
</sst>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scheme val="minor"/>
    </font>
    <font>
      <b/>
      <sz val="12"/>
      <name val="Century Gothic"/>
      <family val="2"/>
    </font>
    <font>
      <sz val="12"/>
      <name val="Century Gothic"/>
      <family val="2"/>
    </font>
    <font>
      <sz val="11"/>
      <name val="Century Gothic"/>
      <family val="2"/>
    </font>
    <font>
      <sz val="11"/>
      <color theme="1"/>
      <name val="Century Gothic"/>
      <family val="2"/>
    </font>
    <font>
      <vertAlign val="superscript"/>
      <sz val="11"/>
      <color theme="1"/>
      <name val="Century Gothic"/>
      <family val="2"/>
    </font>
    <font>
      <vertAlign val="superscript"/>
      <sz val="11"/>
      <name val="Century Gothic"/>
      <family val="2"/>
    </font>
    <font>
      <sz val="11"/>
      <color rgb="FFFF0000"/>
      <name val="Century Gothic"/>
      <family val="2"/>
    </font>
    <font>
      <sz val="10"/>
      <name val="Century Gothic"/>
      <family val="2"/>
    </font>
    <font>
      <sz val="11"/>
      <color theme="1"/>
      <name val="Arial"/>
      <family val="2"/>
    </font>
    <font>
      <sz val="12"/>
      <color theme="1"/>
      <name val="Century Gothic"/>
      <family val="2"/>
    </font>
    <font>
      <vertAlign val="superscript"/>
      <sz val="12"/>
      <name val="Century Gothic"/>
      <family val="2"/>
    </font>
    <font>
      <vertAlign val="superscript"/>
      <sz val="12"/>
      <color theme="1"/>
      <name val="Century Gothic"/>
      <family val="2"/>
    </font>
    <font>
      <b/>
      <sz val="16"/>
      <color theme="1"/>
      <name val="Century Gothic"/>
      <family val="2"/>
    </font>
    <font>
      <b/>
      <sz val="18"/>
      <color theme="1"/>
      <name val="Century Gothic"/>
      <family val="2"/>
    </font>
    <font>
      <b/>
      <sz val="18"/>
      <color rgb="FFFF0066"/>
      <name val="Century Gothic"/>
      <family val="2"/>
    </font>
    <font>
      <sz val="18"/>
      <color theme="1"/>
      <name val="Century Gothic"/>
      <family val="2"/>
    </font>
    <font>
      <b/>
      <sz val="14"/>
      <color theme="1"/>
      <name val="Century Gothic"/>
      <family val="2"/>
    </font>
    <font>
      <b/>
      <sz val="14"/>
      <color rgb="FFFF0000"/>
      <name val="Century Gothic"/>
      <family val="2"/>
    </font>
    <font>
      <sz val="14"/>
      <color theme="1"/>
      <name val="Century Gothic"/>
      <family val="2"/>
    </font>
    <font>
      <i/>
      <sz val="14"/>
      <color theme="1"/>
      <name val="Century Gothic"/>
      <family val="2"/>
    </font>
    <font>
      <sz val="10"/>
      <color theme="1"/>
      <name val="Century Gothic"/>
      <family val="2"/>
    </font>
    <font>
      <b/>
      <sz val="10"/>
      <color theme="1"/>
      <name val="Century Gothic"/>
      <family val="2"/>
    </font>
    <font>
      <sz val="16"/>
      <color theme="1"/>
      <name val="Century Gothic"/>
      <family val="2"/>
    </font>
    <font>
      <b/>
      <sz val="14"/>
      <color rgb="FFFF0066"/>
      <name val="Century Gothic"/>
      <family val="2"/>
    </font>
    <font>
      <b/>
      <i/>
      <sz val="14"/>
      <color theme="1"/>
      <name val="Century Gothic"/>
      <family val="2"/>
    </font>
    <font>
      <vertAlign val="superscript"/>
      <sz val="14"/>
      <color theme="1"/>
      <name val="Century Gothic"/>
      <family val="2"/>
    </font>
    <font>
      <b/>
      <sz val="14"/>
      <color theme="1"/>
      <name val="Calibri"/>
      <family val="2"/>
    </font>
    <font>
      <b/>
      <sz val="6.45"/>
      <color theme="1"/>
      <name val="Century Gothic"/>
      <family val="2"/>
    </font>
    <font>
      <b/>
      <sz val="14"/>
      <color rgb="FFFF0000"/>
      <name val="Calibri"/>
      <family val="2"/>
    </font>
    <font>
      <b/>
      <sz val="14"/>
      <color rgb="FFFF0066"/>
      <name val="Calibri"/>
      <family val="2"/>
    </font>
    <font>
      <b/>
      <sz val="14"/>
      <color rgb="FF002060"/>
      <name val="Century Gothic"/>
      <family val="2"/>
    </font>
    <font>
      <b/>
      <sz val="14"/>
      <name val="Century Gothic"/>
      <family val="2"/>
    </font>
    <font>
      <u/>
      <sz val="11"/>
      <color theme="10"/>
      <name val="Calibri"/>
      <family val="2"/>
      <scheme val="minor"/>
    </font>
    <font>
      <u/>
      <sz val="14"/>
      <color theme="10"/>
      <name val="Century Gothic"/>
      <family val="2"/>
    </font>
    <font>
      <sz val="14"/>
      <name val="Century Gothic"/>
      <family val="2"/>
    </font>
    <font>
      <i/>
      <sz val="14"/>
      <name val="Century Gothic"/>
      <family val="2"/>
    </font>
    <font>
      <sz val="11"/>
      <name val="Calibri"/>
      <family val="2"/>
      <scheme val="minor"/>
    </font>
    <font>
      <b/>
      <i/>
      <sz val="14"/>
      <name val="Century Gothic"/>
      <family val="2"/>
    </font>
    <font>
      <sz val="14"/>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1E4E79"/>
        <bgColor rgb="FF1E4E79"/>
      </patternFill>
    </fill>
    <fill>
      <patternFill patternType="solid">
        <fgColor theme="4" tint="-0.499984740745262"/>
        <bgColor indexed="64"/>
      </patternFill>
    </fill>
    <fill>
      <patternFill patternType="solid">
        <fgColor theme="8" tint="0.59999389629810485"/>
        <bgColor theme="0"/>
      </patternFill>
    </fill>
    <fill>
      <patternFill patternType="solid">
        <fgColor theme="8" tint="0.79998168889431442"/>
        <bgColor theme="0"/>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bgColor theme="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style="thin">
        <color indexed="64"/>
      </bottom>
      <diagonal/>
    </border>
  </borders>
  <cellStyleXfs count="3">
    <xf numFmtId="0" fontId="0" fillId="0" borderId="0"/>
    <xf numFmtId="0" fontId="10" fillId="0" borderId="0"/>
    <xf numFmtId="0" fontId="34" fillId="0" borderId="0" applyNumberFormat="0" applyFill="0" applyBorder="0" applyAlignment="0" applyProtection="0"/>
  </cellStyleXfs>
  <cellXfs count="193">
    <xf numFmtId="0" fontId="0" fillId="0" borderId="0" xfId="0"/>
    <xf numFmtId="0" fontId="2" fillId="0" borderId="0" xfId="0" applyFont="1" applyAlignment="1">
      <alignment horizontal="center"/>
    </xf>
    <xf numFmtId="0" fontId="3" fillId="0" borderId="0" xfId="0" applyFont="1" applyAlignment="1">
      <alignment horizontal="center" vertical="center"/>
    </xf>
    <xf numFmtId="0" fontId="3" fillId="0" borderId="0" xfId="0" applyFont="1"/>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4" fillId="0" borderId="0" xfId="0" applyFont="1" applyAlignment="1">
      <alignment wrapText="1"/>
    </xf>
    <xf numFmtId="0" fontId="5"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xf numFmtId="0" fontId="9" fillId="0" borderId="0" xfId="0" applyFont="1" applyAlignment="1">
      <alignment horizontal="center" vertical="center"/>
    </xf>
    <xf numFmtId="0" fontId="11" fillId="0" borderId="0" xfId="1" applyFont="1" applyAlignment="1">
      <alignment horizontal="left"/>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xf numFmtId="0" fontId="4" fillId="2" borderId="0" xfId="0" applyFont="1" applyFill="1" applyAlignment="1">
      <alignment horizontal="left" vertical="center"/>
    </xf>
    <xf numFmtId="0" fontId="4" fillId="0" borderId="0" xfId="0" applyFont="1" applyAlignment="1">
      <alignment vertical="center"/>
    </xf>
    <xf numFmtId="0" fontId="4" fillId="0" borderId="0" xfId="0" applyFont="1"/>
    <xf numFmtId="0" fontId="4" fillId="0" borderId="0" xfId="0" applyFont="1" applyAlignment="1">
      <alignment horizontal="center"/>
    </xf>
    <xf numFmtId="0" fontId="5" fillId="0" borderId="0" xfId="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xf>
    <xf numFmtId="0" fontId="5" fillId="0" borderId="0" xfId="0" applyFont="1" applyAlignment="1">
      <alignment wrapText="1"/>
    </xf>
    <xf numFmtId="0" fontId="5" fillId="0" borderId="0" xfId="0" applyFont="1" applyAlignment="1">
      <alignment horizontal="center" wrapText="1"/>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wrapText="1"/>
    </xf>
    <xf numFmtId="0" fontId="3" fillId="0" borderId="0" xfId="0" applyFont="1" applyAlignment="1">
      <alignment horizontal="left" wrapText="1"/>
    </xf>
    <xf numFmtId="0" fontId="14" fillId="0" borderId="1" xfId="1" applyFont="1" applyBorder="1" applyAlignment="1">
      <alignment horizontal="center" vertical="center" textRotation="180" wrapText="1"/>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0" fillId="0" borderId="1" xfId="1" applyFont="1" applyBorder="1" applyAlignment="1">
      <alignment horizontal="center" vertical="center" wrapText="1"/>
    </xf>
    <xf numFmtId="0" fontId="18" fillId="0" borderId="1" xfId="1" applyFont="1" applyBorder="1" applyAlignment="1">
      <alignment horizontal="center" vertical="center" wrapText="1"/>
    </xf>
    <xf numFmtId="0" fontId="1" fillId="0" borderId="0" xfId="0" applyFont="1"/>
    <xf numFmtId="0" fontId="24" fillId="0" borderId="1" xfId="1" applyFont="1" applyBorder="1" applyAlignment="1">
      <alignment horizontal="center" vertical="center" wrapText="1"/>
    </xf>
    <xf numFmtId="0" fontId="24" fillId="0" borderId="1" xfId="0" applyFont="1" applyBorder="1" applyAlignment="1">
      <alignment horizontal="center" vertical="center" wrapText="1"/>
    </xf>
    <xf numFmtId="0" fontId="18" fillId="3" borderId="2" xfId="1" applyFont="1" applyFill="1" applyBorder="1" applyAlignment="1">
      <alignment horizontal="center" vertical="center" wrapText="1"/>
    </xf>
    <xf numFmtId="0" fontId="18" fillId="4" borderId="2" xfId="1" applyFont="1" applyFill="1" applyBorder="1" applyAlignment="1">
      <alignment horizontal="center" vertical="center" wrapText="1"/>
    </xf>
    <xf numFmtId="0" fontId="20" fillId="0" borderId="1" xfId="1" quotePrefix="1" applyFont="1" applyBorder="1" applyAlignment="1">
      <alignment horizontal="center" vertical="center" wrapText="1"/>
    </xf>
    <xf numFmtId="0" fontId="18" fillId="0" borderId="2"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1" xfId="0" quotePrefix="1" applyFont="1" applyBorder="1" applyAlignment="1">
      <alignment horizontal="center" vertical="center" wrapText="1"/>
    </xf>
    <xf numFmtId="0" fontId="24" fillId="0" borderId="5" xfId="1" applyFont="1" applyBorder="1" applyAlignment="1">
      <alignment horizontal="center" vertical="center" wrapText="1"/>
    </xf>
    <xf numFmtId="0" fontId="24" fillId="0" borderId="5" xfId="0" applyFont="1" applyBorder="1" applyAlignment="1">
      <alignment horizontal="center" vertical="center" wrapText="1"/>
    </xf>
    <xf numFmtId="0" fontId="18" fillId="3" borderId="6" xfId="1" applyFont="1" applyFill="1" applyBorder="1" applyAlignment="1">
      <alignment horizontal="center" vertical="center" wrapText="1"/>
    </xf>
    <xf numFmtId="0" fontId="18" fillId="4" borderId="6" xfId="1" applyFont="1" applyFill="1" applyBorder="1" applyAlignment="1">
      <alignment horizontal="center" vertical="center" wrapText="1"/>
    </xf>
    <xf numFmtId="0" fontId="21" fillId="0" borderId="5" xfId="1" quotePrefix="1" applyFont="1" applyBorder="1" applyAlignment="1">
      <alignment horizontal="center" vertical="center" wrapText="1"/>
    </xf>
    <xf numFmtId="0" fontId="18"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5" xfId="0" quotePrefix="1" applyFont="1" applyBorder="1" applyAlignment="1">
      <alignment horizontal="center" vertical="center" wrapText="1"/>
    </xf>
    <xf numFmtId="0" fontId="18" fillId="0" borderId="5" xfId="0" quotePrefix="1" applyFont="1" applyBorder="1" applyAlignment="1">
      <alignment horizontal="center" vertical="center" wrapText="1"/>
    </xf>
    <xf numFmtId="0" fontId="10" fillId="0" borderId="0" xfId="1"/>
    <xf numFmtId="0" fontId="18" fillId="3" borderId="1"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20" fillId="0" borderId="1" xfId="1" applyFont="1" applyBorder="1" applyAlignment="1">
      <alignment horizontal="center" vertical="center" wrapText="1"/>
    </xf>
    <xf numFmtId="0" fontId="18" fillId="0" borderId="1" xfId="0" quotePrefix="1" applyFont="1" applyBorder="1" applyAlignment="1">
      <alignment horizontal="center" vertical="center" wrapText="1"/>
    </xf>
    <xf numFmtId="0" fontId="18" fillId="3" borderId="9" xfId="1" applyFont="1" applyFill="1" applyBorder="1" applyAlignment="1">
      <alignment horizontal="center" vertical="center" wrapText="1"/>
    </xf>
    <xf numFmtId="0" fontId="20" fillId="2" borderId="1" xfId="1" applyFont="1" applyFill="1" applyBorder="1" applyAlignment="1">
      <alignment horizontal="center" vertical="center" wrapText="1"/>
    </xf>
    <xf numFmtId="0" fontId="20" fillId="0" borderId="1" xfId="0" applyFont="1" applyBorder="1" applyAlignment="1">
      <alignment horizontal="center" vertical="center" wrapText="1"/>
    </xf>
    <xf numFmtId="0" fontId="24" fillId="0" borderId="10" xfId="1" applyFont="1" applyBorder="1" applyAlignment="1">
      <alignment horizontal="center" vertical="center" wrapText="1"/>
    </xf>
    <xf numFmtId="0" fontId="24" fillId="0" borderId="10" xfId="0" applyFont="1" applyBorder="1" applyAlignment="1">
      <alignment horizontal="center" vertical="center" wrapText="1"/>
    </xf>
    <xf numFmtId="0" fontId="20" fillId="2" borderId="10" xfId="1" applyFont="1" applyFill="1" applyBorder="1" applyAlignment="1">
      <alignment horizontal="center" vertical="center" wrapText="1"/>
    </xf>
    <xf numFmtId="0" fontId="20" fillId="0" borderId="9"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12" xfId="1" applyFont="1" applyBorder="1" applyAlignment="1">
      <alignment horizontal="center" vertical="center" wrapText="1"/>
    </xf>
    <xf numFmtId="0" fontId="18" fillId="0" borderId="10" xfId="1" applyFont="1" applyBorder="1" applyAlignment="1">
      <alignment horizontal="center" vertical="center" wrapText="1"/>
    </xf>
    <xf numFmtId="0" fontId="18" fillId="4" borderId="1" xfId="1" applyFont="1" applyFill="1" applyBorder="1" applyAlignment="1">
      <alignment horizontal="center" vertical="center" wrapText="1"/>
    </xf>
    <xf numFmtId="0" fontId="18" fillId="0" borderId="10" xfId="0" applyFont="1" applyBorder="1" applyAlignment="1">
      <alignment horizontal="center" vertical="center" wrapText="1"/>
    </xf>
    <xf numFmtId="0" fontId="18" fillId="2"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8" fillId="5" borderId="2" xfId="1" applyFont="1" applyFill="1" applyBorder="1" applyAlignment="1">
      <alignment horizontal="center" vertical="center" wrapText="1"/>
    </xf>
    <xf numFmtId="0" fontId="20" fillId="5" borderId="1" xfId="1" applyFont="1" applyFill="1" applyBorder="1" applyAlignment="1">
      <alignment horizontal="center" vertical="center" wrapText="1"/>
    </xf>
    <xf numFmtId="0" fontId="20" fillId="6" borderId="1" xfId="0" quotePrefix="1" applyFont="1" applyFill="1" applyBorder="1" applyAlignment="1">
      <alignment horizontal="center" vertical="center" wrapText="1"/>
    </xf>
    <xf numFmtId="0" fontId="20" fillId="6" borderId="1" xfId="0" applyFont="1" applyFill="1" applyBorder="1" applyAlignment="1">
      <alignment horizontal="center" vertical="center" wrapText="1"/>
    </xf>
    <xf numFmtId="0" fontId="18" fillId="4" borderId="0" xfId="1" applyFont="1" applyFill="1" applyAlignment="1">
      <alignment horizontal="center" vertical="center" wrapText="1"/>
    </xf>
    <xf numFmtId="0" fontId="18" fillId="0" borderId="0" xfId="1" applyFont="1" applyAlignment="1">
      <alignment horizontal="center" vertical="center" wrapText="1"/>
    </xf>
    <xf numFmtId="0" fontId="18" fillId="3"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20" fillId="0" borderId="5" xfId="1" applyFont="1" applyBorder="1" applyAlignment="1">
      <alignment horizontal="center"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18" fillId="3" borderId="1" xfId="0" applyFont="1" applyFill="1" applyBorder="1" applyAlignment="1">
      <alignment horizontal="center" vertical="center"/>
    </xf>
    <xf numFmtId="0" fontId="18"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center" vertical="center" wrapText="1"/>
    </xf>
    <xf numFmtId="0" fontId="18" fillId="3" borderId="2" xfId="0" applyFont="1" applyFill="1" applyBorder="1" applyAlignment="1">
      <alignment horizontal="center" vertical="center" wrapText="1"/>
    </xf>
    <xf numFmtId="0" fontId="20" fillId="0" borderId="4" xfId="0" applyFont="1" applyBorder="1" applyAlignment="1">
      <alignment horizontal="center" vertical="center" wrapText="1"/>
    </xf>
    <xf numFmtId="0" fontId="18" fillId="0" borderId="4" xfId="1" applyFont="1" applyBorder="1" applyAlignment="1">
      <alignment horizontal="center" vertical="center" wrapText="1"/>
    </xf>
    <xf numFmtId="0" fontId="20" fillId="0" borderId="4" xfId="1" quotePrefix="1"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vertical="center" wrapText="1"/>
    </xf>
    <xf numFmtId="0" fontId="18" fillId="7" borderId="2" xfId="1" applyFont="1" applyFill="1" applyBorder="1" applyAlignment="1">
      <alignment horizontal="center" vertical="center" wrapText="1"/>
    </xf>
    <xf numFmtId="0" fontId="18" fillId="8" borderId="1" xfId="1" applyFont="1" applyFill="1" applyBorder="1" applyAlignment="1">
      <alignment horizontal="center" vertical="center" wrapText="1"/>
    </xf>
    <xf numFmtId="0" fontId="18" fillId="3" borderId="0" xfId="0" applyFont="1" applyFill="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4" borderId="0" xfId="0" applyFont="1" applyFill="1" applyAlignment="1">
      <alignment horizontal="center" vertical="center" wrapText="1"/>
    </xf>
    <xf numFmtId="0" fontId="18"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center" vertical="center" wrapText="1"/>
    </xf>
    <xf numFmtId="0" fontId="18" fillId="6" borderId="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0" borderId="5" xfId="0" applyFont="1" applyBorder="1" applyAlignment="1">
      <alignment horizontal="center" vertical="center" wrapText="1"/>
    </xf>
    <xf numFmtId="0" fontId="25" fillId="3" borderId="1" xfId="0" applyFont="1" applyFill="1" applyBorder="1" applyAlignment="1">
      <alignment horizontal="center" vertical="center" wrapText="1"/>
    </xf>
    <xf numFmtId="0" fontId="21" fillId="0" borderId="1" xfId="0" quotePrefix="1" applyFont="1" applyBorder="1" applyAlignment="1">
      <alignment horizontal="center" vertical="center" wrapText="1"/>
    </xf>
    <xf numFmtId="0" fontId="18" fillId="4" borderId="2" xfId="0" applyFont="1" applyFill="1" applyBorder="1" applyAlignment="1">
      <alignment horizontal="center" vertical="center" wrapText="1"/>
    </xf>
    <xf numFmtId="0" fontId="18" fillId="3" borderId="2" xfId="1" quotePrefix="1" applyFont="1" applyFill="1" applyBorder="1" applyAlignment="1">
      <alignment horizontal="center" vertical="center" wrapText="1"/>
    </xf>
    <xf numFmtId="0" fontId="18" fillId="4" borderId="2" xfId="1" quotePrefix="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4" fillId="5" borderId="13" xfId="1" applyFont="1" applyFill="1" applyBorder="1" applyAlignment="1">
      <alignment horizontal="center" vertical="center" wrapText="1"/>
    </xf>
    <xf numFmtId="0" fontId="20" fillId="5" borderId="13" xfId="1" applyFont="1" applyFill="1" applyBorder="1" applyAlignment="1">
      <alignment horizontal="center" vertical="center" wrapText="1"/>
    </xf>
    <xf numFmtId="0" fontId="24" fillId="0" borderId="0" xfId="1"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xf>
    <xf numFmtId="0" fontId="20" fillId="0" borderId="0" xfId="1" applyFont="1" applyAlignment="1">
      <alignment horizontal="center" vertical="center" wrapText="1"/>
    </xf>
    <xf numFmtId="0" fontId="24" fillId="0" borderId="0" xfId="1" applyFont="1" applyAlignment="1">
      <alignment horizontal="center" vertical="center"/>
    </xf>
    <xf numFmtId="0" fontId="18" fillId="9" borderId="1"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1" xfId="0" applyFont="1" applyFill="1" applyBorder="1" applyAlignment="1">
      <alignment horizontal="center" vertical="center"/>
    </xf>
    <xf numFmtId="0" fontId="20" fillId="9" borderId="0" xfId="0" applyFont="1" applyFill="1" applyAlignment="1">
      <alignment horizontal="center" vertical="center"/>
    </xf>
    <xf numFmtId="0" fontId="35" fillId="0" borderId="2" xfId="2" applyFont="1" applyBorder="1" applyAlignment="1">
      <alignment horizontal="center" vertical="center"/>
    </xf>
    <xf numFmtId="0" fontId="0" fillId="0" borderId="1" xfId="0" applyBorder="1"/>
    <xf numFmtId="0" fontId="36" fillId="10" borderId="1" xfId="0" applyFont="1" applyFill="1" applyBorder="1" applyAlignment="1">
      <alignment horizontal="center" vertical="center"/>
    </xf>
    <xf numFmtId="0" fontId="35" fillId="0" borderId="1" xfId="2" applyFont="1" applyBorder="1" applyAlignment="1">
      <alignment horizontal="center" vertical="center"/>
    </xf>
    <xf numFmtId="0" fontId="34" fillId="0" borderId="0" xfId="2" applyAlignment="1">
      <alignment wrapText="1"/>
    </xf>
    <xf numFmtId="0" fontId="35" fillId="10" borderId="1" xfId="2" applyFont="1" applyFill="1" applyBorder="1" applyAlignment="1">
      <alignment horizontal="center" vertical="center"/>
    </xf>
    <xf numFmtId="0" fontId="34" fillId="0" borderId="1" xfId="2" applyBorder="1" applyAlignment="1">
      <alignment horizontal="center" vertical="center" wrapText="1"/>
    </xf>
    <xf numFmtId="0" fontId="36" fillId="0" borderId="1" xfId="0" applyFont="1" applyBorder="1" applyAlignment="1">
      <alignment horizontal="center" vertical="center"/>
    </xf>
    <xf numFmtId="0" fontId="35" fillId="0" borderId="2" xfId="2" applyFont="1" applyFill="1" applyBorder="1" applyAlignment="1">
      <alignment horizontal="center" vertical="center"/>
    </xf>
    <xf numFmtId="0" fontId="35" fillId="0" borderId="1" xfId="2" applyFont="1" applyFill="1" applyBorder="1" applyAlignment="1">
      <alignment horizontal="center" vertical="center"/>
    </xf>
    <xf numFmtId="0" fontId="35" fillId="0" borderId="0" xfId="2" applyFont="1" applyFill="1" applyAlignment="1">
      <alignment horizontal="center" vertical="center"/>
    </xf>
    <xf numFmtId="0" fontId="35" fillId="0" borderId="5" xfId="2" applyFont="1" applyFill="1" applyBorder="1" applyAlignment="1">
      <alignment horizontal="center" vertical="center"/>
    </xf>
    <xf numFmtId="0" fontId="20" fillId="0" borderId="8" xfId="0" applyFont="1" applyBorder="1" applyAlignment="1">
      <alignment horizontal="center" vertical="center" wrapText="1"/>
    </xf>
    <xf numFmtId="0" fontId="35" fillId="0" borderId="6" xfId="2" applyFont="1" applyBorder="1" applyAlignment="1">
      <alignment horizontal="center" vertical="center"/>
    </xf>
    <xf numFmtId="0" fontId="36" fillId="10" borderId="5" xfId="0" applyFont="1" applyFill="1" applyBorder="1" applyAlignment="1">
      <alignment horizontal="center" vertical="center"/>
    </xf>
    <xf numFmtId="0" fontId="36" fillId="0" borderId="5" xfId="0" applyFont="1" applyBorder="1" applyAlignment="1">
      <alignment horizontal="center" vertical="center"/>
    </xf>
    <xf numFmtId="0" fontId="35" fillId="0" borderId="5" xfId="2" applyFont="1" applyBorder="1" applyAlignment="1">
      <alignment horizontal="center" vertical="center"/>
    </xf>
    <xf numFmtId="0" fontId="33" fillId="11" borderId="1" xfId="0" applyFont="1" applyFill="1" applyBorder="1" applyAlignment="1">
      <alignment horizontal="center" vertical="center" wrapText="1"/>
    </xf>
    <xf numFmtId="0" fontId="38" fillId="0" borderId="0" xfId="0" applyFont="1" applyAlignment="1">
      <alignment vertical="center"/>
    </xf>
    <xf numFmtId="0" fontId="2" fillId="11" borderId="1" xfId="0" applyFont="1" applyFill="1" applyBorder="1" applyAlignment="1">
      <alignment horizontal="center" vertical="center" wrapText="1"/>
    </xf>
    <xf numFmtId="0" fontId="33" fillId="11" borderId="1" xfId="0" applyFont="1" applyFill="1" applyBorder="1" applyAlignment="1">
      <alignment horizontal="left" vertical="center" wrapText="1"/>
    </xf>
    <xf numFmtId="0" fontId="33" fillId="11" borderId="1" xfId="0" applyFont="1" applyFill="1" applyBorder="1" applyAlignment="1">
      <alignment wrapText="1"/>
    </xf>
    <xf numFmtId="0" fontId="38" fillId="0" borderId="0" xfId="0" applyFont="1"/>
    <xf numFmtId="0" fontId="3" fillId="11" borderId="1" xfId="0" applyFont="1" applyFill="1" applyBorder="1" applyAlignment="1">
      <alignment horizontal="center" vertical="center" wrapText="1"/>
    </xf>
    <xf numFmtId="0" fontId="36" fillId="0" borderId="1" xfId="1" quotePrefix="1" applyFont="1" applyBorder="1" applyAlignment="1">
      <alignment horizontal="left" vertical="center" wrapText="1"/>
    </xf>
    <xf numFmtId="0" fontId="36" fillId="0" borderId="1" xfId="0" applyFont="1" applyBorder="1" applyAlignment="1">
      <alignment horizontal="center" vertical="center" wrapText="1"/>
    </xf>
    <xf numFmtId="0" fontId="36" fillId="0" borderId="1" xfId="1" applyFont="1" applyBorder="1" applyAlignment="1">
      <alignment horizontal="center" vertical="center" wrapText="1"/>
    </xf>
    <xf numFmtId="0" fontId="37" fillId="0" borderId="5" xfId="1" quotePrefix="1" applyFont="1" applyBorder="1" applyAlignment="1">
      <alignment horizontal="left" vertical="center" wrapText="1"/>
    </xf>
    <xf numFmtId="0" fontId="36" fillId="0" borderId="1" xfId="1" applyFont="1" applyBorder="1" applyAlignment="1">
      <alignment horizontal="left" vertical="center" wrapText="1"/>
    </xf>
    <xf numFmtId="0" fontId="36" fillId="2" borderId="1" xfId="1" applyFont="1" applyFill="1" applyBorder="1" applyAlignment="1">
      <alignment horizontal="left" vertical="center" wrapText="1"/>
    </xf>
    <xf numFmtId="0" fontId="36" fillId="2" borderId="10" xfId="1" applyFont="1" applyFill="1" applyBorder="1" applyAlignment="1">
      <alignment horizontal="left" vertical="center" wrapText="1"/>
    </xf>
    <xf numFmtId="0" fontId="33" fillId="0" borderId="1" xfId="1" applyFont="1" applyBorder="1" applyAlignment="1">
      <alignment horizontal="left" vertical="center" wrapText="1"/>
    </xf>
    <xf numFmtId="0" fontId="33" fillId="2" borderId="1" xfId="0" applyFont="1" applyFill="1" applyBorder="1" applyAlignment="1">
      <alignment horizontal="left" vertical="center" wrapText="1"/>
    </xf>
    <xf numFmtId="0" fontId="36" fillId="11" borderId="1" xfId="0" applyFont="1" applyFill="1" applyBorder="1" applyAlignment="1">
      <alignment horizontal="left" vertical="center" wrapText="1"/>
    </xf>
    <xf numFmtId="0" fontId="36" fillId="11" borderId="1" xfId="0" applyFont="1" applyFill="1" applyBorder="1" applyAlignment="1">
      <alignment horizontal="center" vertical="center" wrapText="1"/>
    </xf>
    <xf numFmtId="0" fontId="33" fillId="0" borderId="0" xfId="1" applyFont="1" applyAlignment="1">
      <alignment horizontal="left" vertical="center" wrapText="1"/>
    </xf>
    <xf numFmtId="0" fontId="36" fillId="0" borderId="5" xfId="1" applyFont="1" applyBorder="1" applyAlignment="1">
      <alignment horizontal="left" vertical="center" wrapText="1"/>
    </xf>
    <xf numFmtId="0" fontId="36" fillId="0" borderId="1" xfId="0" applyFont="1" applyBorder="1" applyAlignment="1">
      <alignment horizontal="left" vertical="center" wrapText="1"/>
    </xf>
    <xf numFmtId="0" fontId="33" fillId="0" borderId="1" xfId="0" applyFont="1" applyBorder="1" applyAlignment="1">
      <alignment horizontal="left" vertical="center" wrapText="1"/>
    </xf>
    <xf numFmtId="0" fontId="36" fillId="12" borderId="1" xfId="1" applyFont="1" applyFill="1" applyBorder="1" applyAlignment="1">
      <alignment horizontal="center" vertical="center" wrapText="1"/>
    </xf>
    <xf numFmtId="0" fontId="36" fillId="0" borderId="0" xfId="0" applyFont="1" applyAlignment="1">
      <alignment horizontal="left" vertical="center" wrapText="1"/>
    </xf>
    <xf numFmtId="0" fontId="33" fillId="11" borderId="1" xfId="0" applyFont="1" applyFill="1" applyBorder="1" applyAlignment="1">
      <alignment vertical="center" wrapText="1"/>
    </xf>
    <xf numFmtId="0" fontId="33" fillId="0" borderId="1" xfId="0" quotePrefix="1" applyFont="1" applyBorder="1" applyAlignment="1">
      <alignment horizontal="left" vertical="center" wrapText="1"/>
    </xf>
    <xf numFmtId="0" fontId="36" fillId="0" borderId="1" xfId="0" quotePrefix="1" applyFont="1" applyBorder="1" applyAlignment="1">
      <alignment horizontal="left" vertical="center" wrapText="1"/>
    </xf>
    <xf numFmtId="0" fontId="36" fillId="0" borderId="5" xfId="0" applyFont="1" applyBorder="1" applyAlignment="1">
      <alignment horizontal="left" vertical="center" wrapText="1"/>
    </xf>
    <xf numFmtId="0" fontId="37" fillId="0" borderId="1" xfId="0" quotePrefix="1" applyFont="1" applyBorder="1" applyAlignment="1">
      <alignment horizontal="left" vertical="center" wrapText="1"/>
    </xf>
    <xf numFmtId="0" fontId="36" fillId="2" borderId="1" xfId="0" applyFont="1" applyFill="1" applyBorder="1" applyAlignment="1">
      <alignment horizontal="left" vertical="center" wrapText="1"/>
    </xf>
    <xf numFmtId="0" fontId="37" fillId="0" borderId="1" xfId="0" applyFont="1" applyBorder="1" applyAlignment="1">
      <alignment horizontal="left" vertical="center" wrapText="1"/>
    </xf>
    <xf numFmtId="0" fontId="33" fillId="0" borderId="0" xfId="0" applyFont="1" applyAlignment="1">
      <alignment horizontal="left" vertical="center"/>
    </xf>
    <xf numFmtId="0" fontId="40" fillId="0" borderId="0" xfId="0" applyFont="1" applyAlignment="1">
      <alignment horizontal="center" vertical="center"/>
    </xf>
    <xf numFmtId="0" fontId="40" fillId="0" borderId="0" xfId="0" applyFont="1"/>
    <xf numFmtId="0" fontId="36" fillId="0" borderId="0" xfId="0" applyFont="1" applyAlignment="1">
      <alignment horizontal="left" vertical="center"/>
    </xf>
    <xf numFmtId="0" fontId="40" fillId="0" borderId="0" xfId="0" applyFont="1" applyAlignment="1">
      <alignment vertical="center"/>
    </xf>
  </cellXfs>
  <cellStyles count="3">
    <cellStyle name="Hyperlink" xfId="2" builtinId="8"/>
    <cellStyle name="Normal" xfId="0" builtinId="0"/>
    <cellStyle name="Normal 2" xfId="1" xr:uid="{707930B4-8E34-446C-A56A-6919D0D20C3D}"/>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ertAlign val="baseline"/>
        <sz val="14"/>
        <color theme="1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entury Gothic"/>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4"/>
        <name val="Century Gothic"/>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vertAlign val="baseline"/>
        <sz val="14"/>
        <name val="Century Gothic"/>
        <scheme val="none"/>
      </font>
      <alignment horizontal="center" vertical="center" textRotation="0" indent="0" justifyLastLine="0" shrinkToFit="0" readingOrder="0"/>
    </dxf>
    <dxf>
      <font>
        <b/>
        <i val="0"/>
        <strike val="0"/>
        <condense val="0"/>
        <extend val="0"/>
        <outline val="0"/>
        <shadow val="0"/>
        <u val="none"/>
        <vertAlign val="baseline"/>
        <sz val="14"/>
        <color theme="1"/>
        <name val="Century Gothic"/>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rustorg-my.sharepoint.com/Users/HP/Downloads/French_SOW_09.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DP_KS3_French_SOW_v2_06.10_recover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rustorg-my.sharepoint.com/Users/caths/Downloads/French_SOW_live_30_06_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trustorg-my.sharepoint.com/Users/HP/Downloads/French_SOW_live_28.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atrustorg-my.sharepoint.com/Users/HP/Downloads/French_SOW_multi_meaning_check%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atrustorg-my.sharepoint.com/Users/Ruth/Downloads/French_SOW_live_18.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KS3 Grammar"/>
      <sheetName val="Y7 grammar tracking"/>
      <sheetName val="Y7 SOW"/>
      <sheetName val="Y7 NCELP vocabulary list"/>
      <sheetName val="Y8 grammar tracking"/>
      <sheetName val="Y8 SOW "/>
      <sheetName val="Y8 NCELP vocabulary list"/>
      <sheetName val="FR corpus"/>
      <sheetName val="Top 5000 words"/>
      <sheetName val="Resources"/>
      <sheetName val="Multiple senses"/>
      <sheetName val="Week view"/>
      <sheetName val="Stem-changing verbs"/>
      <sheetName val="Irregular verb tracking"/>
      <sheetName val="Ideas"/>
      <sheetName val="AQA vocabulary list"/>
      <sheetName val="Edexcel vocabulary list"/>
      <sheetName val="Y9 grammar tracking"/>
      <sheetName val="Y9 SOW"/>
      <sheetName val="-RE verbs"/>
      <sheetName val="-IR ver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Number only sort column</v>
          </cell>
        </row>
        <row r="2">
          <cell r="D2">
            <v>2</v>
          </cell>
        </row>
        <row r="3">
          <cell r="D3">
            <v>3</v>
          </cell>
        </row>
        <row r="4">
          <cell r="D4">
            <v>4</v>
          </cell>
        </row>
        <row r="5">
          <cell r="D5">
            <v>6</v>
          </cell>
        </row>
        <row r="6">
          <cell r="D6">
            <v>8</v>
          </cell>
        </row>
        <row r="7">
          <cell r="D7">
            <v>9</v>
          </cell>
        </row>
        <row r="8">
          <cell r="D8">
            <v>9</v>
          </cell>
        </row>
        <row r="9">
          <cell r="D9">
            <v>10</v>
          </cell>
        </row>
        <row r="10">
          <cell r="D10">
            <v>11</v>
          </cell>
        </row>
        <row r="11">
          <cell r="D11">
            <v>14</v>
          </cell>
        </row>
        <row r="12">
          <cell r="D12">
            <v>14</v>
          </cell>
        </row>
        <row r="13">
          <cell r="D13">
            <v>16</v>
          </cell>
        </row>
        <row r="14">
          <cell r="D14">
            <v>19</v>
          </cell>
        </row>
        <row r="15">
          <cell r="D15">
            <v>21</v>
          </cell>
        </row>
        <row r="16">
          <cell r="D16">
            <v>21</v>
          </cell>
        </row>
        <row r="17">
          <cell r="D17">
            <v>23</v>
          </cell>
        </row>
        <row r="18">
          <cell r="D18">
            <v>27</v>
          </cell>
        </row>
        <row r="19">
          <cell r="D19">
            <v>28</v>
          </cell>
        </row>
        <row r="20">
          <cell r="D20">
            <v>30</v>
          </cell>
        </row>
        <row r="21">
          <cell r="D21">
            <v>32</v>
          </cell>
        </row>
        <row r="22">
          <cell r="D22">
            <v>33</v>
          </cell>
        </row>
        <row r="23">
          <cell r="D23">
            <v>34</v>
          </cell>
        </row>
        <row r="24">
          <cell r="D24">
            <v>36</v>
          </cell>
        </row>
        <row r="25">
          <cell r="D25">
            <v>37</v>
          </cell>
        </row>
        <row r="26">
          <cell r="D26">
            <v>39</v>
          </cell>
        </row>
        <row r="27">
          <cell r="D27">
            <v>39</v>
          </cell>
        </row>
        <row r="28">
          <cell r="D28">
            <v>40</v>
          </cell>
        </row>
        <row r="29">
          <cell r="D29">
            <v>41</v>
          </cell>
        </row>
        <row r="30">
          <cell r="D30">
            <v>41</v>
          </cell>
        </row>
        <row r="31">
          <cell r="D31">
            <v>42</v>
          </cell>
        </row>
        <row r="32">
          <cell r="D32">
            <v>42</v>
          </cell>
        </row>
        <row r="33">
          <cell r="D33">
            <v>43</v>
          </cell>
        </row>
        <row r="34">
          <cell r="D34">
            <v>44</v>
          </cell>
        </row>
        <row r="35">
          <cell r="D35">
            <v>46</v>
          </cell>
        </row>
        <row r="36">
          <cell r="D36">
            <v>47</v>
          </cell>
        </row>
        <row r="37">
          <cell r="D37">
            <v>48</v>
          </cell>
        </row>
        <row r="38">
          <cell r="D38">
            <v>49</v>
          </cell>
        </row>
        <row r="39">
          <cell r="D39">
            <v>49</v>
          </cell>
        </row>
        <row r="40">
          <cell r="D40">
            <v>51</v>
          </cell>
        </row>
        <row r="41">
          <cell r="D41">
            <v>51</v>
          </cell>
        </row>
        <row r="42">
          <cell r="D42">
            <v>51</v>
          </cell>
        </row>
        <row r="43">
          <cell r="D43">
            <v>52</v>
          </cell>
        </row>
        <row r="44">
          <cell r="D44">
            <v>53</v>
          </cell>
        </row>
        <row r="45">
          <cell r="D45">
            <v>53</v>
          </cell>
        </row>
        <row r="46">
          <cell r="D46">
            <v>54</v>
          </cell>
        </row>
        <row r="47">
          <cell r="D47">
            <v>54</v>
          </cell>
        </row>
        <row r="48">
          <cell r="D48">
            <v>55</v>
          </cell>
        </row>
        <row r="49">
          <cell r="D49">
            <v>56</v>
          </cell>
        </row>
        <row r="50">
          <cell r="D50">
            <v>56</v>
          </cell>
        </row>
        <row r="51">
          <cell r="D51">
            <v>57</v>
          </cell>
        </row>
        <row r="52">
          <cell r="D52">
            <v>57</v>
          </cell>
        </row>
        <row r="53">
          <cell r="D53">
            <v>57</v>
          </cell>
        </row>
        <row r="54">
          <cell r="D54">
            <v>58</v>
          </cell>
        </row>
        <row r="55">
          <cell r="D55">
            <v>59</v>
          </cell>
        </row>
        <row r="56">
          <cell r="D56">
            <v>62</v>
          </cell>
        </row>
        <row r="57">
          <cell r="D57">
            <v>65</v>
          </cell>
        </row>
        <row r="58">
          <cell r="D58">
            <v>65</v>
          </cell>
        </row>
        <row r="59">
          <cell r="D59">
            <v>65</v>
          </cell>
        </row>
        <row r="60">
          <cell r="D60">
            <v>67</v>
          </cell>
        </row>
        <row r="61">
          <cell r="D61">
            <v>67</v>
          </cell>
        </row>
        <row r="62">
          <cell r="D62">
            <v>67</v>
          </cell>
        </row>
        <row r="63">
          <cell r="D63">
            <v>69</v>
          </cell>
        </row>
        <row r="64">
          <cell r="D64">
            <v>70</v>
          </cell>
        </row>
        <row r="65">
          <cell r="D65">
            <v>71</v>
          </cell>
        </row>
        <row r="66">
          <cell r="D66">
            <v>76</v>
          </cell>
        </row>
        <row r="67">
          <cell r="D67">
            <v>77</v>
          </cell>
        </row>
        <row r="68">
          <cell r="D68">
            <v>77</v>
          </cell>
        </row>
        <row r="69">
          <cell r="D69">
            <v>78</v>
          </cell>
        </row>
        <row r="70">
          <cell r="D70">
            <v>78</v>
          </cell>
        </row>
        <row r="71">
          <cell r="D71">
            <v>79</v>
          </cell>
        </row>
        <row r="72">
          <cell r="D72">
            <v>81</v>
          </cell>
        </row>
        <row r="73">
          <cell r="D73">
            <v>82</v>
          </cell>
        </row>
        <row r="74">
          <cell r="D74">
            <v>83</v>
          </cell>
        </row>
        <row r="75">
          <cell r="D75">
            <v>84</v>
          </cell>
        </row>
        <row r="76">
          <cell r="D76">
            <v>85</v>
          </cell>
        </row>
        <row r="77">
          <cell r="D77">
            <v>86</v>
          </cell>
        </row>
        <row r="78">
          <cell r="D78">
            <v>87</v>
          </cell>
        </row>
        <row r="79">
          <cell r="D79">
            <v>88</v>
          </cell>
        </row>
        <row r="80">
          <cell r="D80">
            <v>89</v>
          </cell>
        </row>
        <row r="81">
          <cell r="D81">
            <v>90</v>
          </cell>
        </row>
        <row r="82">
          <cell r="D82">
            <v>90</v>
          </cell>
        </row>
        <row r="83">
          <cell r="D83">
            <v>91</v>
          </cell>
        </row>
        <row r="84">
          <cell r="D84">
            <v>92</v>
          </cell>
        </row>
        <row r="85">
          <cell r="D85">
            <v>93</v>
          </cell>
        </row>
        <row r="86">
          <cell r="D86">
            <v>93</v>
          </cell>
        </row>
        <row r="87">
          <cell r="D87">
            <v>94</v>
          </cell>
        </row>
        <row r="88">
          <cell r="D88">
            <v>94</v>
          </cell>
        </row>
        <row r="89">
          <cell r="D89">
            <v>95</v>
          </cell>
        </row>
        <row r="90">
          <cell r="D90">
            <v>95</v>
          </cell>
        </row>
        <row r="91">
          <cell r="D91">
            <v>96</v>
          </cell>
        </row>
        <row r="92">
          <cell r="D92">
            <v>97</v>
          </cell>
        </row>
        <row r="93">
          <cell r="D93">
            <v>97</v>
          </cell>
        </row>
        <row r="94">
          <cell r="D94">
            <v>97</v>
          </cell>
        </row>
        <row r="95">
          <cell r="D95">
            <v>99</v>
          </cell>
        </row>
        <row r="96">
          <cell r="D96">
            <v>99</v>
          </cell>
        </row>
        <row r="97">
          <cell r="D97">
            <v>99</v>
          </cell>
        </row>
        <row r="98">
          <cell r="D98">
            <v>99</v>
          </cell>
        </row>
        <row r="99">
          <cell r="D99">
            <v>99</v>
          </cell>
        </row>
        <row r="100">
          <cell r="D100">
            <v>100</v>
          </cell>
        </row>
        <row r="101">
          <cell r="D101">
            <v>101</v>
          </cell>
        </row>
        <row r="102">
          <cell r="D102">
            <v>102</v>
          </cell>
        </row>
        <row r="103">
          <cell r="D103">
            <v>103</v>
          </cell>
        </row>
        <row r="104">
          <cell r="D104">
            <v>104</v>
          </cell>
        </row>
        <row r="105">
          <cell r="D105">
            <v>105</v>
          </cell>
        </row>
        <row r="106">
          <cell r="D106">
            <v>106</v>
          </cell>
        </row>
        <row r="107">
          <cell r="D107">
            <v>107</v>
          </cell>
        </row>
        <row r="108">
          <cell r="D108">
            <v>107</v>
          </cell>
        </row>
        <row r="109">
          <cell r="D109">
            <v>108</v>
          </cell>
        </row>
        <row r="110">
          <cell r="D110">
            <v>109</v>
          </cell>
        </row>
        <row r="111">
          <cell r="D111">
            <v>111</v>
          </cell>
        </row>
        <row r="112">
          <cell r="D112">
            <v>113</v>
          </cell>
        </row>
        <row r="113">
          <cell r="D113">
            <v>113</v>
          </cell>
        </row>
        <row r="114">
          <cell r="D114">
            <v>114</v>
          </cell>
        </row>
        <row r="115">
          <cell r="D115">
            <v>115</v>
          </cell>
        </row>
        <row r="116">
          <cell r="D116">
            <v>116</v>
          </cell>
        </row>
        <row r="117">
          <cell r="D117">
            <v>117</v>
          </cell>
        </row>
        <row r="118">
          <cell r="D118">
            <v>117</v>
          </cell>
        </row>
        <row r="119">
          <cell r="D119">
            <v>118</v>
          </cell>
        </row>
        <row r="120">
          <cell r="D120">
            <v>119</v>
          </cell>
        </row>
        <row r="121">
          <cell r="D121">
            <v>120</v>
          </cell>
        </row>
        <row r="122">
          <cell r="D122">
            <v>121</v>
          </cell>
        </row>
        <row r="123">
          <cell r="D123">
            <v>122</v>
          </cell>
        </row>
        <row r="124">
          <cell r="D124">
            <v>123</v>
          </cell>
        </row>
        <row r="125">
          <cell r="D125">
            <v>124</v>
          </cell>
        </row>
        <row r="126">
          <cell r="D126">
            <v>125</v>
          </cell>
        </row>
        <row r="127">
          <cell r="D127">
            <v>125</v>
          </cell>
        </row>
        <row r="128">
          <cell r="D128">
            <v>126</v>
          </cell>
        </row>
        <row r="129">
          <cell r="D129">
            <v>127</v>
          </cell>
        </row>
        <row r="130">
          <cell r="D130">
            <v>129</v>
          </cell>
        </row>
        <row r="131">
          <cell r="D131">
            <v>132</v>
          </cell>
        </row>
        <row r="132">
          <cell r="D132">
            <v>133</v>
          </cell>
        </row>
        <row r="133">
          <cell r="D133">
            <v>134</v>
          </cell>
        </row>
        <row r="134">
          <cell r="D134">
            <v>135</v>
          </cell>
        </row>
        <row r="135">
          <cell r="D135">
            <v>136</v>
          </cell>
        </row>
        <row r="136">
          <cell r="D136">
            <v>138</v>
          </cell>
        </row>
        <row r="137">
          <cell r="D137">
            <v>140</v>
          </cell>
        </row>
        <row r="138">
          <cell r="D138">
            <v>143</v>
          </cell>
        </row>
        <row r="139">
          <cell r="D139">
            <v>143</v>
          </cell>
        </row>
        <row r="140">
          <cell r="D140">
            <v>143</v>
          </cell>
        </row>
        <row r="141">
          <cell r="D141">
            <v>144</v>
          </cell>
        </row>
        <row r="142">
          <cell r="D142">
            <v>145</v>
          </cell>
        </row>
        <row r="143">
          <cell r="D143">
            <v>146</v>
          </cell>
        </row>
        <row r="144">
          <cell r="D144">
            <v>146</v>
          </cell>
        </row>
        <row r="145">
          <cell r="D145">
            <v>149</v>
          </cell>
        </row>
        <row r="146">
          <cell r="D146">
            <v>150</v>
          </cell>
        </row>
        <row r="147">
          <cell r="D147">
            <v>152</v>
          </cell>
        </row>
        <row r="148">
          <cell r="D148">
            <v>153</v>
          </cell>
        </row>
        <row r="149">
          <cell r="D149">
            <v>154</v>
          </cell>
        </row>
        <row r="150">
          <cell r="D150">
            <v>155</v>
          </cell>
        </row>
        <row r="151">
          <cell r="D151">
            <v>156</v>
          </cell>
        </row>
        <row r="152">
          <cell r="D152">
            <v>157</v>
          </cell>
        </row>
        <row r="153">
          <cell r="D153">
            <v>157</v>
          </cell>
        </row>
        <row r="154">
          <cell r="D154">
            <v>159</v>
          </cell>
        </row>
        <row r="155">
          <cell r="D155">
            <v>159</v>
          </cell>
        </row>
        <row r="156">
          <cell r="D156">
            <v>163</v>
          </cell>
        </row>
        <row r="157">
          <cell r="D157">
            <v>163</v>
          </cell>
        </row>
        <row r="158">
          <cell r="D158">
            <v>164</v>
          </cell>
        </row>
        <row r="159">
          <cell r="D159">
            <v>165</v>
          </cell>
        </row>
        <row r="160">
          <cell r="D160">
            <v>167</v>
          </cell>
        </row>
        <row r="161">
          <cell r="D161">
            <v>168</v>
          </cell>
        </row>
        <row r="162">
          <cell r="D162">
            <v>168</v>
          </cell>
        </row>
        <row r="163">
          <cell r="D163">
            <v>168</v>
          </cell>
        </row>
        <row r="164">
          <cell r="D164">
            <v>169</v>
          </cell>
        </row>
        <row r="165">
          <cell r="D165">
            <v>172</v>
          </cell>
        </row>
        <row r="166">
          <cell r="D166">
            <v>172</v>
          </cell>
        </row>
        <row r="167">
          <cell r="D167">
            <v>176</v>
          </cell>
        </row>
        <row r="168">
          <cell r="D168">
            <v>176</v>
          </cell>
        </row>
        <row r="169">
          <cell r="D169">
            <v>177</v>
          </cell>
        </row>
        <row r="170">
          <cell r="D170">
            <v>177</v>
          </cell>
        </row>
        <row r="171">
          <cell r="D171">
            <v>178</v>
          </cell>
        </row>
        <row r="172">
          <cell r="D172">
            <v>179</v>
          </cell>
        </row>
        <row r="173">
          <cell r="D173">
            <v>180</v>
          </cell>
        </row>
        <row r="174">
          <cell r="D174">
            <v>182</v>
          </cell>
        </row>
        <row r="175">
          <cell r="D175">
            <v>182</v>
          </cell>
        </row>
        <row r="176">
          <cell r="D176">
            <v>183</v>
          </cell>
        </row>
        <row r="177">
          <cell r="D177">
            <v>184</v>
          </cell>
        </row>
        <row r="178">
          <cell r="D178">
            <v>185</v>
          </cell>
        </row>
        <row r="179">
          <cell r="D179">
            <v>187</v>
          </cell>
        </row>
        <row r="180">
          <cell r="D180">
            <v>188</v>
          </cell>
        </row>
        <row r="181">
          <cell r="D181">
            <v>189</v>
          </cell>
        </row>
        <row r="182">
          <cell r="D182">
            <v>190</v>
          </cell>
        </row>
        <row r="183">
          <cell r="D183">
            <v>191</v>
          </cell>
        </row>
        <row r="184">
          <cell r="D184">
            <v>192</v>
          </cell>
        </row>
        <row r="185">
          <cell r="D185">
            <v>193</v>
          </cell>
        </row>
        <row r="186">
          <cell r="D186">
            <v>195</v>
          </cell>
        </row>
        <row r="187">
          <cell r="D187">
            <v>195</v>
          </cell>
        </row>
        <row r="188">
          <cell r="D188">
            <v>196</v>
          </cell>
        </row>
        <row r="189">
          <cell r="D189">
            <v>198</v>
          </cell>
        </row>
        <row r="190">
          <cell r="D190">
            <v>199</v>
          </cell>
        </row>
        <row r="191">
          <cell r="D191">
            <v>200</v>
          </cell>
        </row>
        <row r="192">
          <cell r="D192">
            <v>201</v>
          </cell>
        </row>
        <row r="193">
          <cell r="D193">
            <v>202</v>
          </cell>
        </row>
        <row r="194">
          <cell r="D194">
            <v>203</v>
          </cell>
        </row>
        <row r="195">
          <cell r="D195">
            <v>205</v>
          </cell>
        </row>
        <row r="196">
          <cell r="D196">
            <v>206</v>
          </cell>
        </row>
        <row r="197">
          <cell r="D197">
            <v>206</v>
          </cell>
        </row>
        <row r="198">
          <cell r="D198">
            <v>207</v>
          </cell>
        </row>
        <row r="199">
          <cell r="D199">
            <v>208</v>
          </cell>
        </row>
        <row r="200">
          <cell r="D200">
            <v>209</v>
          </cell>
        </row>
        <row r="201">
          <cell r="D201">
            <v>209</v>
          </cell>
        </row>
        <row r="202">
          <cell r="D202">
            <v>210</v>
          </cell>
        </row>
        <row r="203">
          <cell r="D203">
            <v>210</v>
          </cell>
        </row>
        <row r="204">
          <cell r="D204">
            <v>212</v>
          </cell>
        </row>
        <row r="205">
          <cell r="D205">
            <v>212</v>
          </cell>
        </row>
        <row r="206">
          <cell r="D206">
            <v>213</v>
          </cell>
        </row>
        <row r="207">
          <cell r="D207">
            <v>216</v>
          </cell>
        </row>
        <row r="208">
          <cell r="D208">
            <v>217</v>
          </cell>
        </row>
        <row r="209">
          <cell r="D209">
            <v>217</v>
          </cell>
        </row>
        <row r="210">
          <cell r="D210">
            <v>218</v>
          </cell>
        </row>
        <row r="211">
          <cell r="D211">
            <v>224</v>
          </cell>
        </row>
        <row r="212">
          <cell r="D212">
            <v>225</v>
          </cell>
        </row>
        <row r="213">
          <cell r="D213">
            <v>225</v>
          </cell>
        </row>
        <row r="214">
          <cell r="D214">
            <v>226</v>
          </cell>
        </row>
        <row r="215">
          <cell r="D215">
            <v>228</v>
          </cell>
        </row>
        <row r="216">
          <cell r="D216">
            <v>230</v>
          </cell>
        </row>
        <row r="217">
          <cell r="D217">
            <v>231</v>
          </cell>
        </row>
        <row r="218">
          <cell r="D218">
            <v>232</v>
          </cell>
        </row>
        <row r="219">
          <cell r="D219">
            <v>232</v>
          </cell>
        </row>
        <row r="220">
          <cell r="D220">
            <v>233</v>
          </cell>
        </row>
        <row r="221">
          <cell r="D221">
            <v>234</v>
          </cell>
        </row>
        <row r="222">
          <cell r="D222">
            <v>235</v>
          </cell>
        </row>
        <row r="223">
          <cell r="D223">
            <v>236</v>
          </cell>
        </row>
        <row r="224">
          <cell r="D224">
            <v>237</v>
          </cell>
        </row>
        <row r="225">
          <cell r="D225">
            <v>240</v>
          </cell>
        </row>
        <row r="226">
          <cell r="D226">
            <v>241</v>
          </cell>
        </row>
        <row r="227">
          <cell r="D227">
            <v>242</v>
          </cell>
        </row>
        <row r="228">
          <cell r="D228">
            <v>245</v>
          </cell>
        </row>
        <row r="229">
          <cell r="D229">
            <v>245</v>
          </cell>
        </row>
        <row r="230">
          <cell r="D230">
            <v>247</v>
          </cell>
        </row>
        <row r="231">
          <cell r="D231">
            <v>248</v>
          </cell>
        </row>
        <row r="232">
          <cell r="D232">
            <v>249</v>
          </cell>
        </row>
        <row r="233">
          <cell r="D233">
            <v>250</v>
          </cell>
        </row>
        <row r="234">
          <cell r="D234">
            <v>251</v>
          </cell>
        </row>
        <row r="235">
          <cell r="D235">
            <v>252</v>
          </cell>
        </row>
        <row r="236">
          <cell r="D236">
            <v>253</v>
          </cell>
        </row>
        <row r="237">
          <cell r="D237">
            <v>257</v>
          </cell>
        </row>
        <row r="238">
          <cell r="D238">
            <v>258</v>
          </cell>
        </row>
        <row r="239">
          <cell r="D239">
            <v>259</v>
          </cell>
        </row>
        <row r="240">
          <cell r="D240">
            <v>260</v>
          </cell>
        </row>
        <row r="241">
          <cell r="D241">
            <v>260</v>
          </cell>
        </row>
        <row r="242">
          <cell r="D242">
            <v>263</v>
          </cell>
        </row>
        <row r="243">
          <cell r="D243">
            <v>264</v>
          </cell>
        </row>
        <row r="244">
          <cell r="D244">
            <v>264</v>
          </cell>
        </row>
        <row r="245">
          <cell r="D245">
            <v>265</v>
          </cell>
        </row>
        <row r="246">
          <cell r="D246">
            <v>266</v>
          </cell>
        </row>
        <row r="247">
          <cell r="D247">
            <v>270</v>
          </cell>
        </row>
        <row r="248">
          <cell r="D248">
            <v>272</v>
          </cell>
        </row>
        <row r="249">
          <cell r="D249">
            <v>273</v>
          </cell>
        </row>
        <row r="250">
          <cell r="D250">
            <v>274</v>
          </cell>
        </row>
        <row r="251">
          <cell r="D251">
            <v>274</v>
          </cell>
        </row>
        <row r="252">
          <cell r="D252">
            <v>276</v>
          </cell>
        </row>
        <row r="253">
          <cell r="D253">
            <v>277</v>
          </cell>
        </row>
        <row r="254">
          <cell r="D254">
            <v>277</v>
          </cell>
        </row>
        <row r="255">
          <cell r="D255">
            <v>278</v>
          </cell>
        </row>
        <row r="256">
          <cell r="D256">
            <v>279</v>
          </cell>
        </row>
        <row r="257">
          <cell r="D257">
            <v>280</v>
          </cell>
        </row>
        <row r="258">
          <cell r="D258">
            <v>282</v>
          </cell>
        </row>
        <row r="259">
          <cell r="D259">
            <v>282</v>
          </cell>
        </row>
        <row r="260">
          <cell r="D260">
            <v>287</v>
          </cell>
        </row>
        <row r="261">
          <cell r="D261">
            <v>288</v>
          </cell>
        </row>
        <row r="262">
          <cell r="D262">
            <v>288</v>
          </cell>
        </row>
        <row r="263">
          <cell r="D263">
            <v>288</v>
          </cell>
        </row>
        <row r="264">
          <cell r="D264">
            <v>290</v>
          </cell>
        </row>
        <row r="265">
          <cell r="D265">
            <v>291</v>
          </cell>
        </row>
        <row r="266">
          <cell r="D266">
            <v>292</v>
          </cell>
        </row>
        <row r="267">
          <cell r="D267">
            <v>294</v>
          </cell>
        </row>
        <row r="268">
          <cell r="D268">
            <v>295</v>
          </cell>
        </row>
        <row r="269">
          <cell r="D269">
            <v>295</v>
          </cell>
        </row>
        <row r="270">
          <cell r="D270">
            <v>296</v>
          </cell>
        </row>
        <row r="271">
          <cell r="D271">
            <v>297</v>
          </cell>
        </row>
        <row r="272">
          <cell r="D272">
            <v>302</v>
          </cell>
        </row>
        <row r="273">
          <cell r="D273">
            <v>303</v>
          </cell>
        </row>
        <row r="274">
          <cell r="D274">
            <v>304</v>
          </cell>
        </row>
        <row r="275">
          <cell r="D275">
            <v>305</v>
          </cell>
        </row>
        <row r="276">
          <cell r="D276">
            <v>305</v>
          </cell>
        </row>
        <row r="277">
          <cell r="D277">
            <v>306</v>
          </cell>
        </row>
        <row r="278">
          <cell r="D278">
            <v>307</v>
          </cell>
        </row>
        <row r="279">
          <cell r="D279">
            <v>309</v>
          </cell>
        </row>
        <row r="280">
          <cell r="D280">
            <v>312</v>
          </cell>
        </row>
        <row r="281">
          <cell r="D281">
            <v>317</v>
          </cell>
        </row>
        <row r="282">
          <cell r="D282">
            <v>321</v>
          </cell>
        </row>
        <row r="283">
          <cell r="D283">
            <v>321</v>
          </cell>
        </row>
        <row r="284">
          <cell r="D284">
            <v>321</v>
          </cell>
        </row>
        <row r="285">
          <cell r="D285">
            <v>325</v>
          </cell>
        </row>
        <row r="286">
          <cell r="D286">
            <v>325</v>
          </cell>
        </row>
        <row r="287">
          <cell r="D287">
            <v>325</v>
          </cell>
        </row>
        <row r="288">
          <cell r="D288">
            <v>326</v>
          </cell>
        </row>
        <row r="289">
          <cell r="D289">
            <v>327</v>
          </cell>
        </row>
        <row r="290">
          <cell r="D290">
            <v>328</v>
          </cell>
        </row>
        <row r="291">
          <cell r="D291">
            <v>329</v>
          </cell>
        </row>
        <row r="292">
          <cell r="D292">
            <v>333</v>
          </cell>
        </row>
        <row r="293">
          <cell r="D293">
            <v>335</v>
          </cell>
        </row>
        <row r="294">
          <cell r="D294">
            <v>336</v>
          </cell>
        </row>
        <row r="295">
          <cell r="D295">
            <v>337</v>
          </cell>
        </row>
        <row r="296">
          <cell r="D296">
            <v>341</v>
          </cell>
        </row>
        <row r="297">
          <cell r="D297">
            <v>342</v>
          </cell>
        </row>
        <row r="298">
          <cell r="D298">
            <v>342</v>
          </cell>
        </row>
        <row r="299">
          <cell r="D299">
            <v>342</v>
          </cell>
        </row>
        <row r="300">
          <cell r="D300">
            <v>344</v>
          </cell>
        </row>
        <row r="301">
          <cell r="D301">
            <v>344</v>
          </cell>
        </row>
        <row r="302">
          <cell r="D302">
            <v>345</v>
          </cell>
        </row>
        <row r="303">
          <cell r="D303">
            <v>348</v>
          </cell>
        </row>
        <row r="304">
          <cell r="D304">
            <v>349</v>
          </cell>
        </row>
        <row r="305">
          <cell r="D305">
            <v>351</v>
          </cell>
        </row>
        <row r="306">
          <cell r="D306">
            <v>352</v>
          </cell>
        </row>
        <row r="307">
          <cell r="D307">
            <v>355</v>
          </cell>
        </row>
        <row r="308">
          <cell r="D308">
            <v>357</v>
          </cell>
        </row>
        <row r="309">
          <cell r="D309">
            <v>358</v>
          </cell>
        </row>
        <row r="310">
          <cell r="D310">
            <v>361</v>
          </cell>
        </row>
        <row r="311">
          <cell r="D311">
            <v>364</v>
          </cell>
        </row>
        <row r="312">
          <cell r="D312">
            <v>366</v>
          </cell>
        </row>
        <row r="313">
          <cell r="D313">
            <v>367</v>
          </cell>
        </row>
        <row r="314">
          <cell r="D314">
            <v>372</v>
          </cell>
        </row>
        <row r="315">
          <cell r="D315">
            <v>372</v>
          </cell>
        </row>
        <row r="316">
          <cell r="D316">
            <v>372</v>
          </cell>
        </row>
        <row r="317">
          <cell r="D317">
            <v>374</v>
          </cell>
        </row>
        <row r="318">
          <cell r="D318">
            <v>375</v>
          </cell>
        </row>
        <row r="319">
          <cell r="D319">
            <v>380</v>
          </cell>
        </row>
        <row r="320">
          <cell r="D320">
            <v>382</v>
          </cell>
        </row>
        <row r="321">
          <cell r="D321">
            <v>382</v>
          </cell>
        </row>
        <row r="322">
          <cell r="D322">
            <v>382</v>
          </cell>
        </row>
        <row r="323">
          <cell r="D323">
            <v>387</v>
          </cell>
        </row>
        <row r="324">
          <cell r="D324">
            <v>389</v>
          </cell>
        </row>
        <row r="325">
          <cell r="D325">
            <v>390</v>
          </cell>
        </row>
        <row r="326">
          <cell r="D326">
            <v>391</v>
          </cell>
        </row>
        <row r="327">
          <cell r="D327">
            <v>392</v>
          </cell>
        </row>
        <row r="328">
          <cell r="D328">
            <v>393</v>
          </cell>
        </row>
        <row r="329">
          <cell r="D329">
            <v>393</v>
          </cell>
        </row>
        <row r="330">
          <cell r="D330">
            <v>393</v>
          </cell>
        </row>
        <row r="331">
          <cell r="D331">
            <v>394</v>
          </cell>
        </row>
        <row r="332">
          <cell r="D332">
            <v>397</v>
          </cell>
        </row>
        <row r="333">
          <cell r="D333">
            <v>397</v>
          </cell>
        </row>
        <row r="334">
          <cell r="D334">
            <v>397</v>
          </cell>
        </row>
        <row r="335">
          <cell r="D335">
            <v>401</v>
          </cell>
        </row>
        <row r="336">
          <cell r="D336">
            <v>403</v>
          </cell>
        </row>
        <row r="337">
          <cell r="D337">
            <v>405</v>
          </cell>
        </row>
        <row r="338">
          <cell r="D338">
            <v>405</v>
          </cell>
        </row>
        <row r="339">
          <cell r="D339">
            <v>412</v>
          </cell>
        </row>
        <row r="340">
          <cell r="D340">
            <v>413</v>
          </cell>
        </row>
        <row r="341">
          <cell r="D341">
            <v>415</v>
          </cell>
        </row>
        <row r="342">
          <cell r="D342">
            <v>417</v>
          </cell>
        </row>
        <row r="343">
          <cell r="D343">
            <v>419</v>
          </cell>
        </row>
        <row r="344">
          <cell r="D344">
            <v>420</v>
          </cell>
        </row>
        <row r="345">
          <cell r="D345">
            <v>422</v>
          </cell>
        </row>
        <row r="346">
          <cell r="D346">
            <v>427</v>
          </cell>
        </row>
        <row r="347">
          <cell r="D347">
            <v>428</v>
          </cell>
        </row>
        <row r="348">
          <cell r="D348">
            <v>429</v>
          </cell>
        </row>
        <row r="349">
          <cell r="D349">
            <v>429</v>
          </cell>
        </row>
        <row r="350">
          <cell r="D350">
            <v>430</v>
          </cell>
        </row>
        <row r="351">
          <cell r="D351">
            <v>430</v>
          </cell>
        </row>
        <row r="352">
          <cell r="D352">
            <v>433</v>
          </cell>
        </row>
        <row r="353">
          <cell r="D353">
            <v>434</v>
          </cell>
        </row>
        <row r="354">
          <cell r="D354">
            <v>436</v>
          </cell>
        </row>
        <row r="355">
          <cell r="D355">
            <v>438</v>
          </cell>
        </row>
        <row r="356">
          <cell r="D356">
            <v>441</v>
          </cell>
        </row>
        <row r="357">
          <cell r="D357">
            <v>442</v>
          </cell>
        </row>
        <row r="358">
          <cell r="D358">
            <v>442</v>
          </cell>
        </row>
        <row r="359">
          <cell r="D359">
            <v>443</v>
          </cell>
        </row>
        <row r="360">
          <cell r="D360">
            <v>445</v>
          </cell>
        </row>
        <row r="361">
          <cell r="D361">
            <v>446</v>
          </cell>
        </row>
        <row r="362">
          <cell r="D362">
            <v>446</v>
          </cell>
        </row>
        <row r="363">
          <cell r="D363">
            <v>448</v>
          </cell>
        </row>
        <row r="364">
          <cell r="D364">
            <v>450</v>
          </cell>
        </row>
        <row r="365">
          <cell r="D365">
            <v>451</v>
          </cell>
        </row>
        <row r="366">
          <cell r="D366">
            <v>452</v>
          </cell>
        </row>
        <row r="367">
          <cell r="D367">
            <v>453</v>
          </cell>
        </row>
        <row r="368">
          <cell r="D368">
            <v>454</v>
          </cell>
        </row>
        <row r="369">
          <cell r="D369">
            <v>456</v>
          </cell>
        </row>
        <row r="370">
          <cell r="D370">
            <v>460</v>
          </cell>
        </row>
        <row r="371">
          <cell r="D371">
            <v>467</v>
          </cell>
        </row>
        <row r="372">
          <cell r="D372">
            <v>471</v>
          </cell>
        </row>
        <row r="373">
          <cell r="D373">
            <v>472</v>
          </cell>
        </row>
        <row r="374">
          <cell r="D374">
            <v>474</v>
          </cell>
        </row>
        <row r="375">
          <cell r="D375">
            <v>475</v>
          </cell>
        </row>
        <row r="376">
          <cell r="D376">
            <v>476</v>
          </cell>
        </row>
        <row r="377">
          <cell r="D377">
            <v>477</v>
          </cell>
        </row>
        <row r="378">
          <cell r="D378">
            <v>477</v>
          </cell>
        </row>
        <row r="379">
          <cell r="D379">
            <v>478</v>
          </cell>
        </row>
        <row r="380">
          <cell r="D380">
            <v>481</v>
          </cell>
        </row>
        <row r="381">
          <cell r="D381">
            <v>482</v>
          </cell>
        </row>
        <row r="382">
          <cell r="D382">
            <v>482</v>
          </cell>
        </row>
        <row r="383">
          <cell r="D383">
            <v>487</v>
          </cell>
        </row>
        <row r="384">
          <cell r="D384">
            <v>488</v>
          </cell>
        </row>
        <row r="385">
          <cell r="D385">
            <v>489</v>
          </cell>
        </row>
        <row r="386">
          <cell r="D386">
            <v>489</v>
          </cell>
        </row>
        <row r="387">
          <cell r="D387">
            <v>491</v>
          </cell>
        </row>
        <row r="388">
          <cell r="D388">
            <v>496</v>
          </cell>
        </row>
        <row r="389">
          <cell r="D389">
            <v>502</v>
          </cell>
        </row>
        <row r="390">
          <cell r="D390">
            <v>504</v>
          </cell>
        </row>
        <row r="391">
          <cell r="D391">
            <v>506</v>
          </cell>
        </row>
        <row r="392">
          <cell r="D392">
            <v>506</v>
          </cell>
        </row>
        <row r="393">
          <cell r="D393">
            <v>507</v>
          </cell>
        </row>
        <row r="394">
          <cell r="D394">
            <v>507</v>
          </cell>
        </row>
        <row r="395">
          <cell r="D395">
            <v>508</v>
          </cell>
        </row>
        <row r="396">
          <cell r="D396">
            <v>511</v>
          </cell>
        </row>
        <row r="397">
          <cell r="D397">
            <v>512</v>
          </cell>
        </row>
        <row r="398">
          <cell r="D398">
            <v>512</v>
          </cell>
        </row>
        <row r="399">
          <cell r="D399">
            <v>513</v>
          </cell>
        </row>
        <row r="400">
          <cell r="D400">
            <v>517</v>
          </cell>
        </row>
        <row r="401">
          <cell r="D401">
            <v>517</v>
          </cell>
        </row>
        <row r="402">
          <cell r="D402">
            <v>517</v>
          </cell>
        </row>
        <row r="403">
          <cell r="D403">
            <v>523</v>
          </cell>
        </row>
        <row r="404">
          <cell r="D404">
            <v>523</v>
          </cell>
        </row>
        <row r="405">
          <cell r="D405">
            <v>524</v>
          </cell>
        </row>
        <row r="406">
          <cell r="D406">
            <v>526</v>
          </cell>
        </row>
        <row r="407">
          <cell r="D407">
            <v>528</v>
          </cell>
        </row>
        <row r="408">
          <cell r="D408">
            <v>531</v>
          </cell>
        </row>
        <row r="409">
          <cell r="D409">
            <v>534</v>
          </cell>
        </row>
        <row r="410">
          <cell r="D410">
            <v>537</v>
          </cell>
        </row>
        <row r="411">
          <cell r="D411">
            <v>537</v>
          </cell>
        </row>
        <row r="412">
          <cell r="D412">
            <v>537</v>
          </cell>
        </row>
        <row r="413">
          <cell r="D413">
            <v>541</v>
          </cell>
        </row>
        <row r="414">
          <cell r="D414">
            <v>544</v>
          </cell>
        </row>
        <row r="415">
          <cell r="D415">
            <v>545</v>
          </cell>
        </row>
        <row r="416">
          <cell r="D416">
            <v>546</v>
          </cell>
        </row>
        <row r="417">
          <cell r="D417">
            <v>546</v>
          </cell>
        </row>
        <row r="418">
          <cell r="D418">
            <v>547</v>
          </cell>
        </row>
        <row r="419">
          <cell r="D419">
            <v>547</v>
          </cell>
        </row>
        <row r="420">
          <cell r="D420">
            <v>548</v>
          </cell>
        </row>
        <row r="421">
          <cell r="D421">
            <v>549</v>
          </cell>
        </row>
        <row r="422">
          <cell r="D422">
            <v>550</v>
          </cell>
        </row>
        <row r="423">
          <cell r="D423">
            <v>553</v>
          </cell>
        </row>
        <row r="424">
          <cell r="D424">
            <v>554</v>
          </cell>
        </row>
        <row r="425">
          <cell r="D425">
            <v>554</v>
          </cell>
        </row>
        <row r="426">
          <cell r="D426">
            <v>556</v>
          </cell>
        </row>
        <row r="427">
          <cell r="D427">
            <v>562</v>
          </cell>
        </row>
        <row r="428">
          <cell r="D428">
            <v>567</v>
          </cell>
        </row>
        <row r="429">
          <cell r="D429">
            <v>569</v>
          </cell>
        </row>
        <row r="430">
          <cell r="D430">
            <v>572</v>
          </cell>
        </row>
        <row r="431">
          <cell r="D431">
            <v>573</v>
          </cell>
        </row>
        <row r="432">
          <cell r="D432">
            <v>578</v>
          </cell>
        </row>
        <row r="433">
          <cell r="D433">
            <v>580</v>
          </cell>
        </row>
        <row r="434">
          <cell r="D434">
            <v>580</v>
          </cell>
        </row>
        <row r="435">
          <cell r="D435">
            <v>580</v>
          </cell>
        </row>
        <row r="436">
          <cell r="D436">
            <v>581</v>
          </cell>
        </row>
        <row r="437">
          <cell r="D437">
            <v>582</v>
          </cell>
        </row>
        <row r="438">
          <cell r="D438">
            <v>583</v>
          </cell>
        </row>
        <row r="439">
          <cell r="D439">
            <v>586</v>
          </cell>
        </row>
        <row r="440">
          <cell r="D440">
            <v>587</v>
          </cell>
        </row>
        <row r="441">
          <cell r="D441">
            <v>587</v>
          </cell>
        </row>
        <row r="442">
          <cell r="D442">
            <v>594</v>
          </cell>
        </row>
        <row r="443">
          <cell r="D443">
            <v>597</v>
          </cell>
        </row>
        <row r="444">
          <cell r="D444">
            <v>598</v>
          </cell>
        </row>
        <row r="445">
          <cell r="D445">
            <v>598</v>
          </cell>
        </row>
        <row r="446">
          <cell r="D446">
            <v>599</v>
          </cell>
        </row>
        <row r="447">
          <cell r="D447">
            <v>605</v>
          </cell>
        </row>
        <row r="448">
          <cell r="D448">
            <v>607</v>
          </cell>
        </row>
        <row r="449">
          <cell r="D449">
            <v>607</v>
          </cell>
        </row>
        <row r="450">
          <cell r="D450">
            <v>611</v>
          </cell>
        </row>
        <row r="451">
          <cell r="D451">
            <v>612</v>
          </cell>
        </row>
        <row r="452">
          <cell r="D452">
            <v>613</v>
          </cell>
        </row>
        <row r="453">
          <cell r="D453">
            <v>616</v>
          </cell>
        </row>
        <row r="454">
          <cell r="D454">
            <v>616</v>
          </cell>
        </row>
        <row r="455">
          <cell r="D455">
            <v>618</v>
          </cell>
        </row>
        <row r="456">
          <cell r="D456">
            <v>620</v>
          </cell>
        </row>
        <row r="457">
          <cell r="D457">
            <v>623</v>
          </cell>
        </row>
        <row r="458">
          <cell r="D458">
            <v>624</v>
          </cell>
        </row>
        <row r="459">
          <cell r="D459">
            <v>625</v>
          </cell>
        </row>
        <row r="460">
          <cell r="D460">
            <v>626</v>
          </cell>
        </row>
        <row r="461">
          <cell r="D461">
            <v>626</v>
          </cell>
        </row>
        <row r="462">
          <cell r="D462">
            <v>626</v>
          </cell>
        </row>
        <row r="463">
          <cell r="D463">
            <v>629</v>
          </cell>
        </row>
        <row r="464">
          <cell r="D464">
            <v>629</v>
          </cell>
        </row>
        <row r="465">
          <cell r="D465">
            <v>629</v>
          </cell>
        </row>
        <row r="466">
          <cell r="D466">
            <v>629</v>
          </cell>
        </row>
        <row r="467">
          <cell r="D467">
            <v>630</v>
          </cell>
        </row>
        <row r="468">
          <cell r="D468">
            <v>633</v>
          </cell>
        </row>
        <row r="469">
          <cell r="D469">
            <v>633</v>
          </cell>
        </row>
        <row r="470">
          <cell r="D470">
            <v>633</v>
          </cell>
        </row>
        <row r="471">
          <cell r="D471">
            <v>640</v>
          </cell>
        </row>
        <row r="472">
          <cell r="D472">
            <v>645</v>
          </cell>
        </row>
        <row r="473">
          <cell r="D473">
            <v>647</v>
          </cell>
        </row>
        <row r="474">
          <cell r="D474">
            <v>650</v>
          </cell>
        </row>
        <row r="475">
          <cell r="D475">
            <v>659</v>
          </cell>
        </row>
        <row r="476">
          <cell r="D476">
            <v>662</v>
          </cell>
        </row>
        <row r="477">
          <cell r="D477">
            <v>665</v>
          </cell>
        </row>
        <row r="478">
          <cell r="D478">
            <v>666</v>
          </cell>
        </row>
        <row r="479">
          <cell r="D479">
            <v>667</v>
          </cell>
        </row>
        <row r="480">
          <cell r="D480">
            <v>669</v>
          </cell>
        </row>
        <row r="481">
          <cell r="D481">
            <v>670</v>
          </cell>
        </row>
        <row r="482">
          <cell r="D482">
            <v>671</v>
          </cell>
        </row>
        <row r="483">
          <cell r="D483">
            <v>672</v>
          </cell>
        </row>
        <row r="484">
          <cell r="D484">
            <v>673</v>
          </cell>
        </row>
        <row r="485">
          <cell r="D485">
            <v>674</v>
          </cell>
        </row>
        <row r="486">
          <cell r="D486">
            <v>676</v>
          </cell>
        </row>
        <row r="487">
          <cell r="D487">
            <v>678</v>
          </cell>
        </row>
        <row r="488">
          <cell r="D488">
            <v>679</v>
          </cell>
        </row>
        <row r="489">
          <cell r="D489">
            <v>683</v>
          </cell>
        </row>
        <row r="490">
          <cell r="D490">
            <v>692</v>
          </cell>
        </row>
        <row r="491">
          <cell r="D491">
            <v>695</v>
          </cell>
        </row>
        <row r="492">
          <cell r="D492">
            <v>701</v>
          </cell>
        </row>
        <row r="493">
          <cell r="D493">
            <v>704</v>
          </cell>
        </row>
        <row r="494">
          <cell r="D494">
            <v>706</v>
          </cell>
        </row>
        <row r="495">
          <cell r="D495">
            <v>708</v>
          </cell>
        </row>
        <row r="496">
          <cell r="D496">
            <v>710</v>
          </cell>
        </row>
        <row r="497">
          <cell r="D497">
            <v>711</v>
          </cell>
        </row>
        <row r="498">
          <cell r="D498">
            <v>712</v>
          </cell>
        </row>
        <row r="499">
          <cell r="D499">
            <v>712</v>
          </cell>
        </row>
        <row r="500">
          <cell r="D500">
            <v>716</v>
          </cell>
        </row>
        <row r="501">
          <cell r="D501">
            <v>720</v>
          </cell>
        </row>
        <row r="502">
          <cell r="D502">
            <v>721</v>
          </cell>
        </row>
        <row r="503">
          <cell r="D503">
            <v>722</v>
          </cell>
        </row>
        <row r="504">
          <cell r="D504">
            <v>723</v>
          </cell>
        </row>
        <row r="505">
          <cell r="D505">
            <v>729</v>
          </cell>
        </row>
        <row r="506">
          <cell r="D506">
            <v>735</v>
          </cell>
        </row>
        <row r="507">
          <cell r="D507">
            <v>735</v>
          </cell>
        </row>
        <row r="508">
          <cell r="D508">
            <v>735</v>
          </cell>
        </row>
        <row r="509">
          <cell r="D509">
            <v>735</v>
          </cell>
        </row>
        <row r="510">
          <cell r="D510">
            <v>736</v>
          </cell>
        </row>
        <row r="511">
          <cell r="D511">
            <v>737</v>
          </cell>
        </row>
        <row r="512">
          <cell r="D512">
            <v>739</v>
          </cell>
        </row>
        <row r="513">
          <cell r="D513">
            <v>741</v>
          </cell>
        </row>
        <row r="514">
          <cell r="D514">
            <v>744</v>
          </cell>
        </row>
        <row r="515">
          <cell r="D515">
            <v>749</v>
          </cell>
        </row>
        <row r="516">
          <cell r="D516">
            <v>751</v>
          </cell>
        </row>
        <row r="517">
          <cell r="D517">
            <v>754</v>
          </cell>
        </row>
        <row r="518">
          <cell r="D518">
            <v>757</v>
          </cell>
        </row>
        <row r="519">
          <cell r="D519">
            <v>761</v>
          </cell>
        </row>
        <row r="520">
          <cell r="D520">
            <v>761</v>
          </cell>
        </row>
        <row r="521">
          <cell r="D521">
            <v>764</v>
          </cell>
        </row>
        <row r="522">
          <cell r="D522">
            <v>766</v>
          </cell>
        </row>
        <row r="523">
          <cell r="D523">
            <v>766</v>
          </cell>
        </row>
        <row r="524">
          <cell r="D524">
            <v>766</v>
          </cell>
        </row>
        <row r="525">
          <cell r="D525">
            <v>769</v>
          </cell>
        </row>
        <row r="526">
          <cell r="D526">
            <v>771</v>
          </cell>
        </row>
        <row r="527">
          <cell r="D527">
            <v>772</v>
          </cell>
        </row>
        <row r="528">
          <cell r="D528">
            <v>774</v>
          </cell>
        </row>
        <row r="529">
          <cell r="D529">
            <v>776</v>
          </cell>
        </row>
        <row r="530">
          <cell r="D530">
            <v>782</v>
          </cell>
        </row>
        <row r="531">
          <cell r="D531">
            <v>784</v>
          </cell>
        </row>
        <row r="532">
          <cell r="D532">
            <v>785</v>
          </cell>
        </row>
        <row r="533">
          <cell r="D533">
            <v>786</v>
          </cell>
        </row>
        <row r="534">
          <cell r="D534">
            <v>787</v>
          </cell>
        </row>
        <row r="535">
          <cell r="D535">
            <v>787</v>
          </cell>
        </row>
        <row r="536">
          <cell r="D536">
            <v>791</v>
          </cell>
        </row>
        <row r="537">
          <cell r="D537">
            <v>792</v>
          </cell>
        </row>
        <row r="538">
          <cell r="D538">
            <v>794</v>
          </cell>
        </row>
        <row r="539">
          <cell r="D539">
            <v>797</v>
          </cell>
        </row>
        <row r="540">
          <cell r="D540">
            <v>797</v>
          </cell>
        </row>
        <row r="541">
          <cell r="D541">
            <v>798</v>
          </cell>
        </row>
        <row r="542">
          <cell r="D542">
            <v>800</v>
          </cell>
        </row>
        <row r="543">
          <cell r="D543">
            <v>801</v>
          </cell>
        </row>
        <row r="544">
          <cell r="D544">
            <v>803</v>
          </cell>
        </row>
        <row r="545">
          <cell r="D545">
            <v>804</v>
          </cell>
        </row>
        <row r="546">
          <cell r="D546">
            <v>804</v>
          </cell>
        </row>
        <row r="547">
          <cell r="D547">
            <v>804</v>
          </cell>
        </row>
        <row r="548">
          <cell r="D548">
            <v>804</v>
          </cell>
        </row>
        <row r="549">
          <cell r="D549">
            <v>804</v>
          </cell>
        </row>
        <row r="550">
          <cell r="D550">
            <v>805</v>
          </cell>
        </row>
        <row r="551">
          <cell r="D551">
            <v>806</v>
          </cell>
        </row>
        <row r="552">
          <cell r="D552">
            <v>806</v>
          </cell>
        </row>
        <row r="553">
          <cell r="D553">
            <v>807</v>
          </cell>
        </row>
        <row r="554">
          <cell r="D554">
            <v>808</v>
          </cell>
        </row>
        <row r="555">
          <cell r="D555">
            <v>809</v>
          </cell>
        </row>
        <row r="556">
          <cell r="D556">
            <v>812</v>
          </cell>
        </row>
        <row r="557">
          <cell r="D557">
            <v>812</v>
          </cell>
        </row>
        <row r="558">
          <cell r="D558">
            <v>814</v>
          </cell>
        </row>
        <row r="559">
          <cell r="D559">
            <v>815</v>
          </cell>
        </row>
        <row r="560">
          <cell r="D560">
            <v>822</v>
          </cell>
        </row>
        <row r="561">
          <cell r="D561">
            <v>825</v>
          </cell>
        </row>
        <row r="562">
          <cell r="D562">
            <v>826</v>
          </cell>
        </row>
        <row r="563">
          <cell r="D563">
            <v>827</v>
          </cell>
        </row>
        <row r="564">
          <cell r="D564">
            <v>831</v>
          </cell>
        </row>
        <row r="565">
          <cell r="D565">
            <v>831</v>
          </cell>
        </row>
        <row r="566">
          <cell r="D566">
            <v>833</v>
          </cell>
        </row>
        <row r="567">
          <cell r="D567">
            <v>835</v>
          </cell>
        </row>
        <row r="568">
          <cell r="D568">
            <v>836</v>
          </cell>
        </row>
        <row r="569">
          <cell r="D569">
            <v>837</v>
          </cell>
        </row>
        <row r="570">
          <cell r="D570">
            <v>839</v>
          </cell>
        </row>
        <row r="571">
          <cell r="D571">
            <v>842</v>
          </cell>
        </row>
        <row r="572">
          <cell r="D572">
            <v>843</v>
          </cell>
        </row>
        <row r="573">
          <cell r="D573">
            <v>844</v>
          </cell>
        </row>
        <row r="574">
          <cell r="D574">
            <v>845</v>
          </cell>
        </row>
        <row r="575">
          <cell r="D575">
            <v>848</v>
          </cell>
        </row>
        <row r="576">
          <cell r="D576">
            <v>852</v>
          </cell>
        </row>
        <row r="577">
          <cell r="D577">
            <v>853</v>
          </cell>
        </row>
        <row r="578">
          <cell r="D578">
            <v>853</v>
          </cell>
        </row>
        <row r="579">
          <cell r="D579">
            <v>858</v>
          </cell>
        </row>
        <row r="580">
          <cell r="D580">
            <v>861</v>
          </cell>
        </row>
        <row r="581">
          <cell r="D581">
            <v>865</v>
          </cell>
        </row>
        <row r="582">
          <cell r="D582">
            <v>867</v>
          </cell>
        </row>
        <row r="583">
          <cell r="D583">
            <v>868</v>
          </cell>
        </row>
        <row r="584">
          <cell r="D584">
            <v>871</v>
          </cell>
        </row>
        <row r="585">
          <cell r="D585">
            <v>871</v>
          </cell>
        </row>
        <row r="586">
          <cell r="D586">
            <v>871</v>
          </cell>
        </row>
        <row r="587">
          <cell r="D587">
            <v>872</v>
          </cell>
        </row>
        <row r="588">
          <cell r="D588">
            <v>876</v>
          </cell>
        </row>
        <row r="589">
          <cell r="D589">
            <v>877</v>
          </cell>
        </row>
        <row r="590">
          <cell r="D590">
            <v>880</v>
          </cell>
        </row>
        <row r="591">
          <cell r="D591">
            <v>881</v>
          </cell>
        </row>
        <row r="592">
          <cell r="D592">
            <v>881</v>
          </cell>
        </row>
        <row r="593">
          <cell r="D593">
            <v>885</v>
          </cell>
        </row>
        <row r="594">
          <cell r="D594">
            <v>886</v>
          </cell>
        </row>
        <row r="595">
          <cell r="D595">
            <v>890</v>
          </cell>
        </row>
        <row r="596">
          <cell r="D596">
            <v>891</v>
          </cell>
        </row>
        <row r="597">
          <cell r="D597">
            <v>894</v>
          </cell>
        </row>
        <row r="598">
          <cell r="D598">
            <v>896</v>
          </cell>
        </row>
        <row r="599">
          <cell r="D599">
            <v>897</v>
          </cell>
        </row>
        <row r="600">
          <cell r="D600">
            <v>900</v>
          </cell>
        </row>
        <row r="601">
          <cell r="D601">
            <v>902</v>
          </cell>
        </row>
        <row r="602">
          <cell r="D602">
            <v>904</v>
          </cell>
        </row>
        <row r="603">
          <cell r="D603">
            <v>904</v>
          </cell>
        </row>
        <row r="604">
          <cell r="D604">
            <v>904</v>
          </cell>
        </row>
        <row r="605">
          <cell r="D605">
            <v>905</v>
          </cell>
        </row>
        <row r="606">
          <cell r="D606">
            <v>908</v>
          </cell>
        </row>
        <row r="607">
          <cell r="D607">
            <v>908</v>
          </cell>
        </row>
        <row r="608">
          <cell r="D608">
            <v>913</v>
          </cell>
        </row>
        <row r="609">
          <cell r="D609">
            <v>915</v>
          </cell>
        </row>
        <row r="610">
          <cell r="D610">
            <v>917</v>
          </cell>
        </row>
        <row r="611">
          <cell r="D611">
            <v>919</v>
          </cell>
        </row>
        <row r="612">
          <cell r="D612">
            <v>921</v>
          </cell>
        </row>
        <row r="613">
          <cell r="D613">
            <v>921</v>
          </cell>
        </row>
        <row r="614">
          <cell r="D614">
            <v>922</v>
          </cell>
        </row>
        <row r="615">
          <cell r="D615">
            <v>924</v>
          </cell>
        </row>
        <row r="616">
          <cell r="D616">
            <v>925</v>
          </cell>
        </row>
        <row r="617">
          <cell r="D617">
            <v>926</v>
          </cell>
        </row>
        <row r="618">
          <cell r="D618">
            <v>927</v>
          </cell>
        </row>
        <row r="619">
          <cell r="D619">
            <v>931</v>
          </cell>
        </row>
        <row r="620">
          <cell r="D620">
            <v>934</v>
          </cell>
        </row>
        <row r="621">
          <cell r="D621">
            <v>934</v>
          </cell>
        </row>
        <row r="622">
          <cell r="D622">
            <v>935</v>
          </cell>
        </row>
        <row r="623">
          <cell r="D623">
            <v>935</v>
          </cell>
        </row>
        <row r="624">
          <cell r="D624">
            <v>936</v>
          </cell>
        </row>
        <row r="625">
          <cell r="D625">
            <v>938</v>
          </cell>
        </row>
        <row r="626">
          <cell r="D626">
            <v>939</v>
          </cell>
        </row>
        <row r="627">
          <cell r="D627">
            <v>940</v>
          </cell>
        </row>
        <row r="628">
          <cell r="D628">
            <v>943</v>
          </cell>
        </row>
        <row r="629">
          <cell r="D629">
            <v>944</v>
          </cell>
        </row>
        <row r="630">
          <cell r="D630">
            <v>945</v>
          </cell>
        </row>
        <row r="631">
          <cell r="D631">
            <v>946</v>
          </cell>
        </row>
        <row r="632">
          <cell r="D632">
            <v>946</v>
          </cell>
        </row>
        <row r="633">
          <cell r="D633">
            <v>949</v>
          </cell>
        </row>
        <row r="634">
          <cell r="D634">
            <v>953</v>
          </cell>
        </row>
        <row r="635">
          <cell r="D635">
            <v>954</v>
          </cell>
        </row>
        <row r="636">
          <cell r="D636">
            <v>955</v>
          </cell>
        </row>
        <row r="637">
          <cell r="D637">
            <v>958</v>
          </cell>
        </row>
        <row r="638">
          <cell r="D638">
            <v>959</v>
          </cell>
        </row>
        <row r="639">
          <cell r="D639">
            <v>960</v>
          </cell>
        </row>
        <row r="640">
          <cell r="D640">
            <v>965</v>
          </cell>
        </row>
        <row r="641">
          <cell r="D641">
            <v>965</v>
          </cell>
        </row>
        <row r="642">
          <cell r="D642">
            <v>969</v>
          </cell>
        </row>
        <row r="643">
          <cell r="D643">
            <v>971</v>
          </cell>
        </row>
        <row r="644">
          <cell r="D644">
            <v>977</v>
          </cell>
        </row>
        <row r="645">
          <cell r="D645">
            <v>979</v>
          </cell>
        </row>
        <row r="646">
          <cell r="D646">
            <v>982</v>
          </cell>
        </row>
        <row r="647">
          <cell r="D647">
            <v>984</v>
          </cell>
        </row>
        <row r="648">
          <cell r="D648">
            <v>987</v>
          </cell>
        </row>
        <row r="649">
          <cell r="D649">
            <v>991</v>
          </cell>
        </row>
        <row r="650">
          <cell r="D650">
            <v>995</v>
          </cell>
        </row>
        <row r="651">
          <cell r="D651">
            <v>999</v>
          </cell>
        </row>
        <row r="652">
          <cell r="D652">
            <v>1002</v>
          </cell>
        </row>
        <row r="653">
          <cell r="D653">
            <v>1003</v>
          </cell>
        </row>
        <row r="654">
          <cell r="D654">
            <v>1004</v>
          </cell>
        </row>
        <row r="655">
          <cell r="D655">
            <v>1008</v>
          </cell>
        </row>
        <row r="656">
          <cell r="D656">
            <v>1015</v>
          </cell>
        </row>
        <row r="657">
          <cell r="D657">
            <v>1016</v>
          </cell>
        </row>
        <row r="658">
          <cell r="D658">
            <v>1019</v>
          </cell>
        </row>
        <row r="659">
          <cell r="D659">
            <v>1022</v>
          </cell>
        </row>
        <row r="660">
          <cell r="D660">
            <v>1024</v>
          </cell>
        </row>
        <row r="661">
          <cell r="D661">
            <v>1026</v>
          </cell>
        </row>
        <row r="662">
          <cell r="D662">
            <v>1029</v>
          </cell>
        </row>
        <row r="663">
          <cell r="D663">
            <v>1029</v>
          </cell>
        </row>
        <row r="664">
          <cell r="D664">
            <v>1032</v>
          </cell>
        </row>
        <row r="665">
          <cell r="D665">
            <v>1037</v>
          </cell>
        </row>
        <row r="666">
          <cell r="D666">
            <v>1038</v>
          </cell>
        </row>
        <row r="667">
          <cell r="D667">
            <v>1040</v>
          </cell>
        </row>
        <row r="668">
          <cell r="D668">
            <v>1040</v>
          </cell>
        </row>
        <row r="669">
          <cell r="D669">
            <v>1043</v>
          </cell>
        </row>
        <row r="670">
          <cell r="D670">
            <v>1043</v>
          </cell>
        </row>
        <row r="671">
          <cell r="D671">
            <v>1044</v>
          </cell>
        </row>
        <row r="672">
          <cell r="D672">
            <v>1045</v>
          </cell>
        </row>
        <row r="673">
          <cell r="D673">
            <v>1048</v>
          </cell>
        </row>
        <row r="674">
          <cell r="D674">
            <v>1049</v>
          </cell>
        </row>
        <row r="675">
          <cell r="D675">
            <v>1056</v>
          </cell>
        </row>
        <row r="676">
          <cell r="D676">
            <v>1060</v>
          </cell>
        </row>
        <row r="677">
          <cell r="D677">
            <v>1060</v>
          </cell>
        </row>
        <row r="678">
          <cell r="D678">
            <v>1063</v>
          </cell>
        </row>
        <row r="679">
          <cell r="D679">
            <v>1064</v>
          </cell>
        </row>
        <row r="680">
          <cell r="D680">
            <v>1065</v>
          </cell>
        </row>
        <row r="681">
          <cell r="D681">
            <v>1065</v>
          </cell>
        </row>
        <row r="682">
          <cell r="D682">
            <v>1068</v>
          </cell>
        </row>
        <row r="683">
          <cell r="D683">
            <v>1070</v>
          </cell>
        </row>
        <row r="684">
          <cell r="D684">
            <v>1070</v>
          </cell>
        </row>
        <row r="685">
          <cell r="D685">
            <v>1072</v>
          </cell>
        </row>
        <row r="686">
          <cell r="D686">
            <v>1072</v>
          </cell>
        </row>
        <row r="687">
          <cell r="D687">
            <v>1074</v>
          </cell>
        </row>
        <row r="688">
          <cell r="D688">
            <v>1075</v>
          </cell>
        </row>
        <row r="689">
          <cell r="D689">
            <v>1079</v>
          </cell>
        </row>
        <row r="690">
          <cell r="D690">
            <v>1086</v>
          </cell>
        </row>
        <row r="691">
          <cell r="D691">
            <v>1086</v>
          </cell>
        </row>
        <row r="692">
          <cell r="D692">
            <v>1087</v>
          </cell>
        </row>
        <row r="693">
          <cell r="D693">
            <v>1090</v>
          </cell>
        </row>
        <row r="694">
          <cell r="D694">
            <v>1090</v>
          </cell>
        </row>
        <row r="695">
          <cell r="D695">
            <v>1091</v>
          </cell>
        </row>
        <row r="696">
          <cell r="D696">
            <v>1091</v>
          </cell>
        </row>
        <row r="697">
          <cell r="D697">
            <v>1091</v>
          </cell>
        </row>
        <row r="698">
          <cell r="D698">
            <v>1091</v>
          </cell>
        </row>
        <row r="699">
          <cell r="D699">
            <v>1091</v>
          </cell>
        </row>
        <row r="700">
          <cell r="D700">
            <v>1091</v>
          </cell>
        </row>
        <row r="701">
          <cell r="D701">
            <v>1094</v>
          </cell>
        </row>
        <row r="702">
          <cell r="D702">
            <v>1097</v>
          </cell>
        </row>
        <row r="703">
          <cell r="D703">
            <v>1099</v>
          </cell>
        </row>
        <row r="704">
          <cell r="D704">
            <v>1102</v>
          </cell>
        </row>
        <row r="705">
          <cell r="D705">
            <v>1102</v>
          </cell>
        </row>
        <row r="706">
          <cell r="D706">
            <v>1103</v>
          </cell>
        </row>
        <row r="707">
          <cell r="D707">
            <v>1111</v>
          </cell>
        </row>
        <row r="708">
          <cell r="D708">
            <v>1112</v>
          </cell>
        </row>
        <row r="709">
          <cell r="D709">
            <v>1114</v>
          </cell>
        </row>
        <row r="710">
          <cell r="D710">
            <v>1114</v>
          </cell>
        </row>
        <row r="711">
          <cell r="D711">
            <v>1116</v>
          </cell>
        </row>
        <row r="712">
          <cell r="D712">
            <v>1117</v>
          </cell>
        </row>
        <row r="713">
          <cell r="D713">
            <v>1117</v>
          </cell>
        </row>
        <row r="714">
          <cell r="D714">
            <v>1117</v>
          </cell>
        </row>
        <row r="715">
          <cell r="D715">
            <v>1122</v>
          </cell>
        </row>
        <row r="716">
          <cell r="D716">
            <v>1125</v>
          </cell>
        </row>
        <row r="717">
          <cell r="D717">
            <v>1131</v>
          </cell>
        </row>
        <row r="718">
          <cell r="D718">
            <v>1135</v>
          </cell>
        </row>
        <row r="719">
          <cell r="D719">
            <v>1135</v>
          </cell>
        </row>
        <row r="720">
          <cell r="D720">
            <v>1136</v>
          </cell>
        </row>
        <row r="721">
          <cell r="D721">
            <v>1137</v>
          </cell>
        </row>
        <row r="722">
          <cell r="D722">
            <v>1137</v>
          </cell>
        </row>
        <row r="723">
          <cell r="D723">
            <v>1137</v>
          </cell>
        </row>
        <row r="724">
          <cell r="D724">
            <v>1139</v>
          </cell>
        </row>
        <row r="725">
          <cell r="D725">
            <v>1144</v>
          </cell>
        </row>
        <row r="726">
          <cell r="D726">
            <v>1146</v>
          </cell>
        </row>
        <row r="727">
          <cell r="D727">
            <v>1146</v>
          </cell>
        </row>
        <row r="728">
          <cell r="D728">
            <v>1146</v>
          </cell>
        </row>
        <row r="729">
          <cell r="D729">
            <v>1150</v>
          </cell>
        </row>
        <row r="730">
          <cell r="D730">
            <v>1150</v>
          </cell>
        </row>
        <row r="731">
          <cell r="D731">
            <v>1150</v>
          </cell>
        </row>
        <row r="732">
          <cell r="D732">
            <v>1156</v>
          </cell>
        </row>
        <row r="733">
          <cell r="D733">
            <v>1159</v>
          </cell>
        </row>
        <row r="734">
          <cell r="D734">
            <v>1161</v>
          </cell>
        </row>
        <row r="735">
          <cell r="D735">
            <v>1168</v>
          </cell>
        </row>
        <row r="736">
          <cell r="D736">
            <v>1174</v>
          </cell>
        </row>
        <row r="737">
          <cell r="D737">
            <v>1176</v>
          </cell>
        </row>
        <row r="738">
          <cell r="D738">
            <v>1176</v>
          </cell>
        </row>
        <row r="739">
          <cell r="D739">
            <v>1178</v>
          </cell>
        </row>
        <row r="740">
          <cell r="D740">
            <v>1180</v>
          </cell>
        </row>
        <row r="741">
          <cell r="D741">
            <v>1182</v>
          </cell>
        </row>
        <row r="742">
          <cell r="D742">
            <v>1183</v>
          </cell>
        </row>
        <row r="743">
          <cell r="D743">
            <v>1186</v>
          </cell>
        </row>
        <row r="744">
          <cell r="D744">
            <v>1187</v>
          </cell>
        </row>
        <row r="745">
          <cell r="D745">
            <v>1191</v>
          </cell>
        </row>
        <row r="746">
          <cell r="D746">
            <v>1192</v>
          </cell>
        </row>
        <row r="747">
          <cell r="D747">
            <v>1193</v>
          </cell>
        </row>
        <row r="748">
          <cell r="D748">
            <v>1199</v>
          </cell>
        </row>
        <row r="749">
          <cell r="D749">
            <v>1200</v>
          </cell>
        </row>
        <row r="750">
          <cell r="D750">
            <v>1201</v>
          </cell>
        </row>
        <row r="751">
          <cell r="D751">
            <v>1202</v>
          </cell>
        </row>
        <row r="752">
          <cell r="D752">
            <v>1207</v>
          </cell>
        </row>
        <row r="753">
          <cell r="D753">
            <v>1208</v>
          </cell>
        </row>
        <row r="754">
          <cell r="D754">
            <v>1208</v>
          </cell>
        </row>
        <row r="755">
          <cell r="D755">
            <v>1210</v>
          </cell>
        </row>
        <row r="756">
          <cell r="D756">
            <v>1211</v>
          </cell>
        </row>
        <row r="757">
          <cell r="D757">
            <v>1211</v>
          </cell>
        </row>
        <row r="758">
          <cell r="D758">
            <v>1213</v>
          </cell>
        </row>
        <row r="759">
          <cell r="D759">
            <v>1216</v>
          </cell>
        </row>
        <row r="760">
          <cell r="D760">
            <v>1217</v>
          </cell>
        </row>
        <row r="761">
          <cell r="D761">
            <v>1218</v>
          </cell>
        </row>
        <row r="762">
          <cell r="D762">
            <v>1219</v>
          </cell>
        </row>
        <row r="763">
          <cell r="D763">
            <v>1221</v>
          </cell>
        </row>
        <row r="764">
          <cell r="D764">
            <v>1222</v>
          </cell>
        </row>
        <row r="765">
          <cell r="D765">
            <v>1232</v>
          </cell>
        </row>
        <row r="766">
          <cell r="D766">
            <v>1235</v>
          </cell>
        </row>
        <row r="767">
          <cell r="D767">
            <v>1236</v>
          </cell>
        </row>
        <row r="768">
          <cell r="D768">
            <v>1240</v>
          </cell>
        </row>
        <row r="769">
          <cell r="D769">
            <v>1240</v>
          </cell>
        </row>
        <row r="770">
          <cell r="D770">
            <v>1242</v>
          </cell>
        </row>
        <row r="771">
          <cell r="D771">
            <v>1242</v>
          </cell>
        </row>
        <row r="772">
          <cell r="D772">
            <v>1247</v>
          </cell>
        </row>
        <row r="773">
          <cell r="D773">
            <v>1251</v>
          </cell>
        </row>
        <row r="774">
          <cell r="D774">
            <v>1251</v>
          </cell>
        </row>
        <row r="775">
          <cell r="D775">
            <v>1258</v>
          </cell>
        </row>
        <row r="776">
          <cell r="D776">
            <v>1260</v>
          </cell>
        </row>
        <row r="777">
          <cell r="D777">
            <v>1265</v>
          </cell>
        </row>
        <row r="778">
          <cell r="D778">
            <v>1265</v>
          </cell>
        </row>
        <row r="779">
          <cell r="D779">
            <v>1265</v>
          </cell>
        </row>
        <row r="780">
          <cell r="D780">
            <v>1268</v>
          </cell>
        </row>
        <row r="781">
          <cell r="D781">
            <v>1272</v>
          </cell>
        </row>
        <row r="782">
          <cell r="D782">
            <v>1273</v>
          </cell>
        </row>
        <row r="783">
          <cell r="D783">
            <v>1274</v>
          </cell>
        </row>
        <row r="784">
          <cell r="D784">
            <v>1278</v>
          </cell>
        </row>
        <row r="785">
          <cell r="D785">
            <v>1283</v>
          </cell>
        </row>
        <row r="786">
          <cell r="D786">
            <v>1287</v>
          </cell>
        </row>
        <row r="787">
          <cell r="D787">
            <v>1288</v>
          </cell>
        </row>
        <row r="788">
          <cell r="D788">
            <v>1289</v>
          </cell>
        </row>
        <row r="789">
          <cell r="D789">
            <v>1290</v>
          </cell>
        </row>
        <row r="790">
          <cell r="D790">
            <v>1290</v>
          </cell>
        </row>
        <row r="791">
          <cell r="D791">
            <v>1292</v>
          </cell>
        </row>
        <row r="792">
          <cell r="D792">
            <v>1293</v>
          </cell>
        </row>
        <row r="793">
          <cell r="D793">
            <v>1293</v>
          </cell>
        </row>
        <row r="794">
          <cell r="D794">
            <v>1295</v>
          </cell>
        </row>
        <row r="795">
          <cell r="D795">
            <v>1296</v>
          </cell>
        </row>
        <row r="796">
          <cell r="D796">
            <v>1304</v>
          </cell>
        </row>
        <row r="797">
          <cell r="D797">
            <v>1305</v>
          </cell>
        </row>
        <row r="798">
          <cell r="D798">
            <v>1305</v>
          </cell>
        </row>
        <row r="799">
          <cell r="D799">
            <v>1305</v>
          </cell>
        </row>
        <row r="800">
          <cell r="D800">
            <v>1307</v>
          </cell>
        </row>
        <row r="801">
          <cell r="D801">
            <v>1308</v>
          </cell>
        </row>
        <row r="802">
          <cell r="D802">
            <v>1311</v>
          </cell>
        </row>
        <row r="803">
          <cell r="D803">
            <v>1313</v>
          </cell>
        </row>
        <row r="804">
          <cell r="D804">
            <v>1320</v>
          </cell>
        </row>
        <row r="805">
          <cell r="D805">
            <v>1321</v>
          </cell>
        </row>
        <row r="806">
          <cell r="D806">
            <v>1324</v>
          </cell>
        </row>
        <row r="807">
          <cell r="D807">
            <v>1324</v>
          </cell>
        </row>
        <row r="808">
          <cell r="D808">
            <v>1325</v>
          </cell>
        </row>
        <row r="809">
          <cell r="D809">
            <v>1326</v>
          </cell>
        </row>
        <row r="810">
          <cell r="D810">
            <v>1333</v>
          </cell>
        </row>
        <row r="811">
          <cell r="D811">
            <v>1337</v>
          </cell>
        </row>
        <row r="812">
          <cell r="D812">
            <v>1338</v>
          </cell>
        </row>
        <row r="813">
          <cell r="D813">
            <v>1338</v>
          </cell>
        </row>
        <row r="814">
          <cell r="D814">
            <v>1341</v>
          </cell>
        </row>
        <row r="815">
          <cell r="D815">
            <v>1344</v>
          </cell>
        </row>
        <row r="816">
          <cell r="D816">
            <v>1346</v>
          </cell>
        </row>
        <row r="817">
          <cell r="D817">
            <v>1348</v>
          </cell>
        </row>
        <row r="818">
          <cell r="D818">
            <v>1349</v>
          </cell>
        </row>
        <row r="819">
          <cell r="D819">
            <v>1354</v>
          </cell>
        </row>
        <row r="820">
          <cell r="D820">
            <v>1355</v>
          </cell>
        </row>
        <row r="821">
          <cell r="D821">
            <v>1356</v>
          </cell>
        </row>
        <row r="822">
          <cell r="D822">
            <v>1357</v>
          </cell>
        </row>
        <row r="823">
          <cell r="D823">
            <v>1365</v>
          </cell>
        </row>
        <row r="824">
          <cell r="D824">
            <v>1366</v>
          </cell>
        </row>
        <row r="825">
          <cell r="D825">
            <v>1366</v>
          </cell>
        </row>
        <row r="826">
          <cell r="D826">
            <v>1366</v>
          </cell>
        </row>
        <row r="827">
          <cell r="D827">
            <v>1368</v>
          </cell>
        </row>
        <row r="828">
          <cell r="D828">
            <v>1370</v>
          </cell>
        </row>
        <row r="829">
          <cell r="D829">
            <v>1374</v>
          </cell>
        </row>
        <row r="830">
          <cell r="D830">
            <v>1375</v>
          </cell>
        </row>
        <row r="831">
          <cell r="D831">
            <v>1378</v>
          </cell>
        </row>
        <row r="832">
          <cell r="D832">
            <v>1383</v>
          </cell>
        </row>
        <row r="833">
          <cell r="D833">
            <v>1384</v>
          </cell>
        </row>
        <row r="834">
          <cell r="D834">
            <v>1385</v>
          </cell>
        </row>
        <row r="835">
          <cell r="D835">
            <v>1387</v>
          </cell>
        </row>
        <row r="836">
          <cell r="D836">
            <v>1388</v>
          </cell>
        </row>
        <row r="837">
          <cell r="D837">
            <v>1392</v>
          </cell>
        </row>
        <row r="838">
          <cell r="D838">
            <v>1398</v>
          </cell>
        </row>
        <row r="839">
          <cell r="D839">
            <v>1398</v>
          </cell>
        </row>
        <row r="840">
          <cell r="D840">
            <v>1399</v>
          </cell>
        </row>
        <row r="841">
          <cell r="D841">
            <v>1401</v>
          </cell>
        </row>
        <row r="842">
          <cell r="D842">
            <v>1408</v>
          </cell>
        </row>
        <row r="843">
          <cell r="D843">
            <v>1409</v>
          </cell>
        </row>
        <row r="844">
          <cell r="D844">
            <v>1416</v>
          </cell>
        </row>
        <row r="845">
          <cell r="D845">
            <v>1417</v>
          </cell>
        </row>
        <row r="846">
          <cell r="D846">
            <v>1420</v>
          </cell>
        </row>
        <row r="847">
          <cell r="D847">
            <v>1420</v>
          </cell>
        </row>
        <row r="848">
          <cell r="D848">
            <v>1423</v>
          </cell>
        </row>
        <row r="849">
          <cell r="D849">
            <v>1429</v>
          </cell>
        </row>
        <row r="850">
          <cell r="D850">
            <v>1429</v>
          </cell>
        </row>
        <row r="851">
          <cell r="D851">
            <v>1430</v>
          </cell>
        </row>
        <row r="852">
          <cell r="D852">
            <v>1430</v>
          </cell>
        </row>
        <row r="853">
          <cell r="D853">
            <v>1431</v>
          </cell>
        </row>
        <row r="854">
          <cell r="D854">
            <v>1433</v>
          </cell>
        </row>
        <row r="855">
          <cell r="D855">
            <v>1435</v>
          </cell>
        </row>
        <row r="856">
          <cell r="D856">
            <v>1437</v>
          </cell>
        </row>
        <row r="857">
          <cell r="D857">
            <v>1445</v>
          </cell>
        </row>
        <row r="858">
          <cell r="D858">
            <v>1448</v>
          </cell>
        </row>
        <row r="859">
          <cell r="D859">
            <v>1448</v>
          </cell>
        </row>
        <row r="860">
          <cell r="D860">
            <v>1452</v>
          </cell>
        </row>
        <row r="861">
          <cell r="D861">
            <v>1456</v>
          </cell>
        </row>
        <row r="862">
          <cell r="D862">
            <v>1461</v>
          </cell>
        </row>
        <row r="863">
          <cell r="D863">
            <v>1470</v>
          </cell>
        </row>
        <row r="864">
          <cell r="D864">
            <v>1472</v>
          </cell>
        </row>
        <row r="865">
          <cell r="D865">
            <v>1472</v>
          </cell>
        </row>
        <row r="866">
          <cell r="D866">
            <v>1472</v>
          </cell>
        </row>
        <row r="867">
          <cell r="D867">
            <v>1472</v>
          </cell>
        </row>
        <row r="868">
          <cell r="D868">
            <v>1476</v>
          </cell>
        </row>
        <row r="869">
          <cell r="D869">
            <v>1477</v>
          </cell>
        </row>
        <row r="870">
          <cell r="D870">
            <v>1477</v>
          </cell>
        </row>
        <row r="871">
          <cell r="D871">
            <v>1480</v>
          </cell>
        </row>
        <row r="872">
          <cell r="D872">
            <v>1481</v>
          </cell>
        </row>
        <row r="873">
          <cell r="D873">
            <v>1482</v>
          </cell>
        </row>
        <row r="874">
          <cell r="D874">
            <v>1490</v>
          </cell>
        </row>
        <row r="875">
          <cell r="D875">
            <v>1490</v>
          </cell>
        </row>
        <row r="876">
          <cell r="D876">
            <v>1490</v>
          </cell>
        </row>
        <row r="877">
          <cell r="D877">
            <v>1490</v>
          </cell>
        </row>
        <row r="878">
          <cell r="D878">
            <v>1494</v>
          </cell>
        </row>
        <row r="879">
          <cell r="D879">
            <v>1500</v>
          </cell>
        </row>
        <row r="880">
          <cell r="D880">
            <v>1500</v>
          </cell>
        </row>
        <row r="881">
          <cell r="D881">
            <v>1503</v>
          </cell>
        </row>
        <row r="882">
          <cell r="D882">
            <v>1520</v>
          </cell>
        </row>
        <row r="883">
          <cell r="D883">
            <v>1522</v>
          </cell>
        </row>
        <row r="884">
          <cell r="D884">
            <v>1524</v>
          </cell>
        </row>
        <row r="885">
          <cell r="D885">
            <v>1527</v>
          </cell>
        </row>
        <row r="886">
          <cell r="D886">
            <v>1530</v>
          </cell>
        </row>
        <row r="887">
          <cell r="D887">
            <v>1530</v>
          </cell>
        </row>
        <row r="888">
          <cell r="D888">
            <v>1531</v>
          </cell>
        </row>
        <row r="889">
          <cell r="D889">
            <v>1532</v>
          </cell>
        </row>
        <row r="890">
          <cell r="D890">
            <v>1533</v>
          </cell>
        </row>
        <row r="891">
          <cell r="D891">
            <v>1534</v>
          </cell>
        </row>
        <row r="892">
          <cell r="D892">
            <v>1534</v>
          </cell>
        </row>
        <row r="893">
          <cell r="D893">
            <v>1538</v>
          </cell>
        </row>
        <row r="894">
          <cell r="D894">
            <v>1542</v>
          </cell>
        </row>
        <row r="895">
          <cell r="D895">
            <v>1543</v>
          </cell>
        </row>
        <row r="896">
          <cell r="D896">
            <v>1551</v>
          </cell>
        </row>
        <row r="897">
          <cell r="D897">
            <v>1552</v>
          </cell>
        </row>
        <row r="898">
          <cell r="D898">
            <v>1558</v>
          </cell>
        </row>
        <row r="899">
          <cell r="D899">
            <v>1558</v>
          </cell>
        </row>
        <row r="900">
          <cell r="D900">
            <v>1558</v>
          </cell>
        </row>
        <row r="901">
          <cell r="D901">
            <v>1569</v>
          </cell>
        </row>
        <row r="902">
          <cell r="D902">
            <v>1574</v>
          </cell>
        </row>
        <row r="903">
          <cell r="D903">
            <v>1574</v>
          </cell>
        </row>
        <row r="904">
          <cell r="D904">
            <v>1574</v>
          </cell>
        </row>
        <row r="905">
          <cell r="D905">
            <v>1580</v>
          </cell>
        </row>
        <row r="906">
          <cell r="D906">
            <v>1582</v>
          </cell>
        </row>
        <row r="907">
          <cell r="D907">
            <v>1584</v>
          </cell>
        </row>
        <row r="908">
          <cell r="D908">
            <v>1585</v>
          </cell>
        </row>
        <row r="909">
          <cell r="D909">
            <v>1586</v>
          </cell>
        </row>
        <row r="910">
          <cell r="D910">
            <v>1589</v>
          </cell>
        </row>
        <row r="911">
          <cell r="D911">
            <v>1596</v>
          </cell>
        </row>
        <row r="912">
          <cell r="D912">
            <v>1597</v>
          </cell>
        </row>
        <row r="913">
          <cell r="D913">
            <v>1599</v>
          </cell>
        </row>
        <row r="914">
          <cell r="D914">
            <v>1600</v>
          </cell>
        </row>
        <row r="915">
          <cell r="D915">
            <v>1603</v>
          </cell>
        </row>
        <row r="916">
          <cell r="D916">
            <v>1604</v>
          </cell>
        </row>
        <row r="917">
          <cell r="D917">
            <v>1609</v>
          </cell>
        </row>
        <row r="918">
          <cell r="D918">
            <v>1610</v>
          </cell>
        </row>
        <row r="919">
          <cell r="D919">
            <v>1614</v>
          </cell>
        </row>
        <row r="920">
          <cell r="D920">
            <v>1616</v>
          </cell>
        </row>
        <row r="921">
          <cell r="D921">
            <v>1616</v>
          </cell>
        </row>
        <row r="922">
          <cell r="D922">
            <v>1621</v>
          </cell>
        </row>
        <row r="923">
          <cell r="D923">
            <v>1621</v>
          </cell>
        </row>
        <row r="924">
          <cell r="D924">
            <v>1623</v>
          </cell>
        </row>
        <row r="925">
          <cell r="D925">
            <v>1626</v>
          </cell>
        </row>
        <row r="926">
          <cell r="D926">
            <v>1631</v>
          </cell>
        </row>
        <row r="927">
          <cell r="D927">
            <v>1639</v>
          </cell>
        </row>
        <row r="928">
          <cell r="D928">
            <v>1641</v>
          </cell>
        </row>
        <row r="929">
          <cell r="D929">
            <v>1645</v>
          </cell>
        </row>
        <row r="930">
          <cell r="D930">
            <v>1646</v>
          </cell>
        </row>
        <row r="931">
          <cell r="D931">
            <v>1649</v>
          </cell>
        </row>
        <row r="932">
          <cell r="D932">
            <v>1656</v>
          </cell>
        </row>
        <row r="933">
          <cell r="D933">
            <v>1664</v>
          </cell>
        </row>
        <row r="934">
          <cell r="D934">
            <v>1666</v>
          </cell>
        </row>
        <row r="935">
          <cell r="D935">
            <v>1667</v>
          </cell>
        </row>
        <row r="936">
          <cell r="D936">
            <v>1675</v>
          </cell>
        </row>
        <row r="937">
          <cell r="D937">
            <v>1675</v>
          </cell>
        </row>
        <row r="938">
          <cell r="D938">
            <v>1679</v>
          </cell>
        </row>
        <row r="939">
          <cell r="D939">
            <v>1680</v>
          </cell>
        </row>
        <row r="940">
          <cell r="D940">
            <v>1686</v>
          </cell>
        </row>
        <row r="941">
          <cell r="D941">
            <v>1686</v>
          </cell>
        </row>
        <row r="942">
          <cell r="D942">
            <v>1687</v>
          </cell>
        </row>
        <row r="943">
          <cell r="D943">
            <v>1687</v>
          </cell>
        </row>
        <row r="944">
          <cell r="D944">
            <v>1689</v>
          </cell>
        </row>
        <row r="945">
          <cell r="D945">
            <v>1690</v>
          </cell>
        </row>
        <row r="946">
          <cell r="D946">
            <v>1690</v>
          </cell>
        </row>
        <row r="947">
          <cell r="D947">
            <v>1691</v>
          </cell>
        </row>
        <row r="948">
          <cell r="D948">
            <v>1695</v>
          </cell>
        </row>
        <row r="949">
          <cell r="D949">
            <v>1697</v>
          </cell>
        </row>
        <row r="950">
          <cell r="D950">
            <v>1699</v>
          </cell>
        </row>
        <row r="951">
          <cell r="D951">
            <v>1701</v>
          </cell>
        </row>
        <row r="952">
          <cell r="D952">
            <v>1701</v>
          </cell>
        </row>
        <row r="953">
          <cell r="D953">
            <v>1702</v>
          </cell>
        </row>
        <row r="954">
          <cell r="D954">
            <v>1704</v>
          </cell>
        </row>
        <row r="955">
          <cell r="D955">
            <v>1705</v>
          </cell>
        </row>
        <row r="956">
          <cell r="D956">
            <v>1705</v>
          </cell>
        </row>
        <row r="957">
          <cell r="D957">
            <v>1713</v>
          </cell>
        </row>
        <row r="958">
          <cell r="D958">
            <v>1713</v>
          </cell>
        </row>
        <row r="959">
          <cell r="D959">
            <v>1713</v>
          </cell>
        </row>
        <row r="960">
          <cell r="D960">
            <v>1724</v>
          </cell>
        </row>
        <row r="961">
          <cell r="D961">
            <v>1726</v>
          </cell>
        </row>
        <row r="962">
          <cell r="D962">
            <v>1726</v>
          </cell>
        </row>
        <row r="963">
          <cell r="D963">
            <v>1731</v>
          </cell>
        </row>
        <row r="964">
          <cell r="D964">
            <v>1732</v>
          </cell>
        </row>
        <row r="965">
          <cell r="D965">
            <v>1733</v>
          </cell>
        </row>
        <row r="966">
          <cell r="D966">
            <v>1736</v>
          </cell>
        </row>
        <row r="967">
          <cell r="D967">
            <v>1736</v>
          </cell>
        </row>
        <row r="968">
          <cell r="D968">
            <v>1737</v>
          </cell>
        </row>
        <row r="969">
          <cell r="D969">
            <v>1742</v>
          </cell>
        </row>
        <row r="970">
          <cell r="D970">
            <v>1744</v>
          </cell>
        </row>
        <row r="971">
          <cell r="D971">
            <v>1748</v>
          </cell>
        </row>
        <row r="972">
          <cell r="D972">
            <v>1749</v>
          </cell>
        </row>
        <row r="973">
          <cell r="D973">
            <v>1753</v>
          </cell>
        </row>
        <row r="974">
          <cell r="D974">
            <v>1757</v>
          </cell>
        </row>
        <row r="975">
          <cell r="D975">
            <v>1763</v>
          </cell>
        </row>
        <row r="976">
          <cell r="D976">
            <v>1765</v>
          </cell>
        </row>
        <row r="977">
          <cell r="D977">
            <v>1771</v>
          </cell>
        </row>
        <row r="978">
          <cell r="D978">
            <v>1771</v>
          </cell>
        </row>
        <row r="979">
          <cell r="D979">
            <v>1774</v>
          </cell>
        </row>
        <row r="980">
          <cell r="D980">
            <v>1774</v>
          </cell>
        </row>
        <row r="981">
          <cell r="D981">
            <v>1777</v>
          </cell>
        </row>
        <row r="982">
          <cell r="D982">
            <v>1778</v>
          </cell>
        </row>
        <row r="983">
          <cell r="D983">
            <v>1782</v>
          </cell>
        </row>
        <row r="984">
          <cell r="D984">
            <v>1790</v>
          </cell>
        </row>
        <row r="985">
          <cell r="D985">
            <v>1790</v>
          </cell>
        </row>
        <row r="986">
          <cell r="D986">
            <v>1793</v>
          </cell>
        </row>
        <row r="987">
          <cell r="D987">
            <v>1795</v>
          </cell>
        </row>
        <row r="988">
          <cell r="D988">
            <v>1797</v>
          </cell>
        </row>
        <row r="989">
          <cell r="D989">
            <v>1798</v>
          </cell>
        </row>
        <row r="990">
          <cell r="D990">
            <v>1801</v>
          </cell>
        </row>
        <row r="991">
          <cell r="D991">
            <v>1802</v>
          </cell>
        </row>
        <row r="992">
          <cell r="D992">
            <v>1814</v>
          </cell>
        </row>
        <row r="993">
          <cell r="D993">
            <v>1820</v>
          </cell>
        </row>
        <row r="994">
          <cell r="D994">
            <v>1821</v>
          </cell>
        </row>
        <row r="995">
          <cell r="D995">
            <v>1821</v>
          </cell>
        </row>
        <row r="996">
          <cell r="D996">
            <v>1822</v>
          </cell>
        </row>
        <row r="997">
          <cell r="D997">
            <v>1824</v>
          </cell>
        </row>
        <row r="998">
          <cell r="D998">
            <v>1824</v>
          </cell>
        </row>
        <row r="999">
          <cell r="D999">
            <v>1828</v>
          </cell>
        </row>
        <row r="1000">
          <cell r="D1000">
            <v>1832</v>
          </cell>
        </row>
        <row r="1001">
          <cell r="D1001">
            <v>1836</v>
          </cell>
        </row>
        <row r="1002">
          <cell r="D1002">
            <v>1837</v>
          </cell>
        </row>
        <row r="1003">
          <cell r="D1003">
            <v>1837</v>
          </cell>
        </row>
        <row r="1004">
          <cell r="D1004">
            <v>1838</v>
          </cell>
        </row>
        <row r="1005">
          <cell r="D1005">
            <v>1840</v>
          </cell>
        </row>
        <row r="1006">
          <cell r="D1006">
            <v>1841</v>
          </cell>
        </row>
        <row r="1007">
          <cell r="D1007">
            <v>1843</v>
          </cell>
        </row>
        <row r="1008">
          <cell r="D1008">
            <v>1844</v>
          </cell>
        </row>
        <row r="1009">
          <cell r="D1009">
            <v>1845</v>
          </cell>
        </row>
        <row r="1010">
          <cell r="D1010">
            <v>1849</v>
          </cell>
        </row>
        <row r="1011">
          <cell r="D1011">
            <v>1851</v>
          </cell>
        </row>
        <row r="1012">
          <cell r="D1012">
            <v>1852</v>
          </cell>
        </row>
        <row r="1013">
          <cell r="D1013">
            <v>1857</v>
          </cell>
        </row>
        <row r="1014">
          <cell r="D1014">
            <v>1857</v>
          </cell>
        </row>
        <row r="1015">
          <cell r="D1015">
            <v>1859</v>
          </cell>
        </row>
        <row r="1016">
          <cell r="D1016">
            <v>1860</v>
          </cell>
        </row>
        <row r="1017">
          <cell r="D1017">
            <v>1860</v>
          </cell>
        </row>
        <row r="1018">
          <cell r="D1018">
            <v>1865</v>
          </cell>
        </row>
        <row r="1019">
          <cell r="D1019">
            <v>1873</v>
          </cell>
        </row>
        <row r="1020">
          <cell r="D1020">
            <v>1873</v>
          </cell>
        </row>
        <row r="1021">
          <cell r="D1021">
            <v>1875</v>
          </cell>
        </row>
        <row r="1022">
          <cell r="D1022">
            <v>1879</v>
          </cell>
        </row>
        <row r="1023">
          <cell r="D1023">
            <v>1881</v>
          </cell>
        </row>
        <row r="1024">
          <cell r="D1024">
            <v>1886</v>
          </cell>
        </row>
        <row r="1025">
          <cell r="D1025">
            <v>1887</v>
          </cell>
        </row>
        <row r="1026">
          <cell r="D1026">
            <v>1889</v>
          </cell>
        </row>
        <row r="1027">
          <cell r="D1027">
            <v>1900</v>
          </cell>
        </row>
        <row r="1028">
          <cell r="D1028">
            <v>1907</v>
          </cell>
        </row>
        <row r="1029">
          <cell r="D1029">
            <v>1914</v>
          </cell>
        </row>
        <row r="1030">
          <cell r="D1030">
            <v>1916</v>
          </cell>
        </row>
        <row r="1031">
          <cell r="D1031">
            <v>1919</v>
          </cell>
        </row>
        <row r="1032">
          <cell r="D1032">
            <v>1926</v>
          </cell>
        </row>
        <row r="1033">
          <cell r="D1033">
            <v>1926</v>
          </cell>
        </row>
        <row r="1034">
          <cell r="D1034">
            <v>1940</v>
          </cell>
        </row>
        <row r="1035">
          <cell r="D1035">
            <v>1946</v>
          </cell>
        </row>
        <row r="1036">
          <cell r="D1036">
            <v>1951</v>
          </cell>
        </row>
        <row r="1037">
          <cell r="D1037">
            <v>1952</v>
          </cell>
        </row>
        <row r="1038">
          <cell r="D1038">
            <v>1959</v>
          </cell>
        </row>
        <row r="1039">
          <cell r="D1039">
            <v>1963</v>
          </cell>
        </row>
        <row r="1040">
          <cell r="D1040">
            <v>1967</v>
          </cell>
        </row>
        <row r="1041">
          <cell r="D1041">
            <v>1972</v>
          </cell>
        </row>
        <row r="1042">
          <cell r="D1042">
            <v>1986</v>
          </cell>
        </row>
        <row r="1043">
          <cell r="D1043">
            <v>1987</v>
          </cell>
        </row>
        <row r="1044">
          <cell r="D1044">
            <v>1988</v>
          </cell>
        </row>
        <row r="1045">
          <cell r="D1045">
            <v>1993</v>
          </cell>
        </row>
        <row r="1046">
          <cell r="D1046">
            <v>1993</v>
          </cell>
        </row>
        <row r="1047">
          <cell r="D1047">
            <v>1993</v>
          </cell>
        </row>
        <row r="1048">
          <cell r="D1048">
            <v>1993</v>
          </cell>
        </row>
        <row r="1049">
          <cell r="D1049">
            <v>1998</v>
          </cell>
        </row>
        <row r="1050">
          <cell r="D1050">
            <v>1999</v>
          </cell>
        </row>
        <row r="1051">
          <cell r="D1051">
            <v>2002</v>
          </cell>
        </row>
        <row r="1052">
          <cell r="D1052">
            <v>2003</v>
          </cell>
        </row>
        <row r="1053">
          <cell r="D1053">
            <v>2006</v>
          </cell>
        </row>
        <row r="1054">
          <cell r="D1054">
            <v>2007</v>
          </cell>
        </row>
        <row r="1055">
          <cell r="D1055">
            <v>2007</v>
          </cell>
        </row>
        <row r="1056">
          <cell r="D1056">
            <v>2007</v>
          </cell>
        </row>
        <row r="1057">
          <cell r="D1057">
            <v>2011</v>
          </cell>
        </row>
        <row r="1058">
          <cell r="D1058">
            <v>2011</v>
          </cell>
        </row>
        <row r="1059">
          <cell r="D1059">
            <v>2011</v>
          </cell>
        </row>
        <row r="1060">
          <cell r="D1060">
            <v>2011</v>
          </cell>
        </row>
        <row r="1061">
          <cell r="D1061">
            <v>2011</v>
          </cell>
        </row>
        <row r="1062">
          <cell r="D1062">
            <v>2011</v>
          </cell>
        </row>
        <row r="1063">
          <cell r="D1063">
            <v>2011</v>
          </cell>
        </row>
        <row r="1064">
          <cell r="D1064">
            <v>2015</v>
          </cell>
        </row>
        <row r="1065">
          <cell r="D1065">
            <v>2016</v>
          </cell>
        </row>
        <row r="1066">
          <cell r="D1066">
            <v>2018</v>
          </cell>
        </row>
        <row r="1067">
          <cell r="D1067">
            <v>2021</v>
          </cell>
        </row>
        <row r="1068">
          <cell r="D1068">
            <v>2025</v>
          </cell>
        </row>
        <row r="1069">
          <cell r="D1069">
            <v>2026</v>
          </cell>
        </row>
        <row r="1070">
          <cell r="D1070">
            <v>2030</v>
          </cell>
        </row>
        <row r="1071">
          <cell r="D1071">
            <v>2033</v>
          </cell>
        </row>
        <row r="1072">
          <cell r="D1072">
            <v>2043</v>
          </cell>
        </row>
        <row r="1073">
          <cell r="D1073">
            <v>2043</v>
          </cell>
        </row>
        <row r="1074">
          <cell r="D1074">
            <v>2049</v>
          </cell>
        </row>
        <row r="1075">
          <cell r="D1075">
            <v>2051</v>
          </cell>
        </row>
        <row r="1076">
          <cell r="D1076">
            <v>2062</v>
          </cell>
        </row>
        <row r="1077">
          <cell r="D1077">
            <v>2062</v>
          </cell>
        </row>
        <row r="1078">
          <cell r="D1078">
            <v>2070</v>
          </cell>
        </row>
        <row r="1079">
          <cell r="D1079">
            <v>2079</v>
          </cell>
        </row>
        <row r="1080">
          <cell r="D1080">
            <v>2081</v>
          </cell>
        </row>
        <row r="1081">
          <cell r="D1081">
            <v>2085</v>
          </cell>
        </row>
        <row r="1082">
          <cell r="D1082">
            <v>2086</v>
          </cell>
        </row>
        <row r="1083">
          <cell r="D1083">
            <v>2090</v>
          </cell>
        </row>
        <row r="1084">
          <cell r="D1084">
            <v>2110</v>
          </cell>
        </row>
        <row r="1085">
          <cell r="D1085">
            <v>2113</v>
          </cell>
        </row>
        <row r="1086">
          <cell r="D1086">
            <v>2114</v>
          </cell>
        </row>
        <row r="1087">
          <cell r="D1087">
            <v>2116</v>
          </cell>
        </row>
        <row r="1088">
          <cell r="D1088">
            <v>2116</v>
          </cell>
        </row>
        <row r="1089">
          <cell r="D1089">
            <v>2117</v>
          </cell>
        </row>
        <row r="1090">
          <cell r="D1090">
            <v>2118</v>
          </cell>
        </row>
        <row r="1091">
          <cell r="D1091">
            <v>2133</v>
          </cell>
        </row>
        <row r="1092">
          <cell r="D1092">
            <v>2134</v>
          </cell>
        </row>
        <row r="1093">
          <cell r="D1093">
            <v>2137</v>
          </cell>
        </row>
        <row r="1094">
          <cell r="D1094">
            <v>2142</v>
          </cell>
        </row>
        <row r="1095">
          <cell r="D1095">
            <v>2154</v>
          </cell>
        </row>
        <row r="1096">
          <cell r="D1096">
            <v>2157</v>
          </cell>
        </row>
        <row r="1097">
          <cell r="D1097">
            <v>2158</v>
          </cell>
        </row>
        <row r="1098">
          <cell r="D1098">
            <v>2158</v>
          </cell>
        </row>
        <row r="1099">
          <cell r="D1099">
            <v>2160</v>
          </cell>
        </row>
        <row r="1100">
          <cell r="D1100">
            <v>2161</v>
          </cell>
        </row>
        <row r="1101">
          <cell r="D1101">
            <v>2161</v>
          </cell>
        </row>
        <row r="1102">
          <cell r="D1102">
            <v>2166</v>
          </cell>
        </row>
        <row r="1103">
          <cell r="D1103">
            <v>2167</v>
          </cell>
        </row>
        <row r="1104">
          <cell r="D1104">
            <v>2167</v>
          </cell>
        </row>
        <row r="1105">
          <cell r="D1105">
            <v>2168</v>
          </cell>
        </row>
        <row r="1106">
          <cell r="D1106">
            <v>2174</v>
          </cell>
        </row>
        <row r="1107">
          <cell r="D1107">
            <v>2176</v>
          </cell>
        </row>
        <row r="1108">
          <cell r="D1108">
            <v>2185</v>
          </cell>
        </row>
        <row r="1109">
          <cell r="D1109">
            <v>2187</v>
          </cell>
        </row>
        <row r="1110">
          <cell r="D1110">
            <v>2194</v>
          </cell>
        </row>
        <row r="1111">
          <cell r="D1111">
            <v>2195</v>
          </cell>
        </row>
        <row r="1112">
          <cell r="D1112">
            <v>2195</v>
          </cell>
        </row>
        <row r="1113">
          <cell r="D1113">
            <v>2199</v>
          </cell>
        </row>
        <row r="1114">
          <cell r="D1114">
            <v>2200</v>
          </cell>
        </row>
        <row r="1115">
          <cell r="D1115">
            <v>2201</v>
          </cell>
        </row>
        <row r="1116">
          <cell r="D1116">
            <v>2204</v>
          </cell>
        </row>
        <row r="1117">
          <cell r="D1117">
            <v>2205</v>
          </cell>
        </row>
        <row r="1118">
          <cell r="D1118">
            <v>2209</v>
          </cell>
        </row>
        <row r="1119">
          <cell r="D1119">
            <v>2213</v>
          </cell>
        </row>
        <row r="1120">
          <cell r="D1120">
            <v>2216</v>
          </cell>
        </row>
        <row r="1121">
          <cell r="D1121">
            <v>2217</v>
          </cell>
        </row>
        <row r="1122">
          <cell r="D1122">
            <v>2220</v>
          </cell>
        </row>
        <row r="1123">
          <cell r="D1123">
            <v>2223</v>
          </cell>
        </row>
        <row r="1124">
          <cell r="D1124">
            <v>2225</v>
          </cell>
        </row>
        <row r="1125">
          <cell r="D1125">
            <v>2231</v>
          </cell>
        </row>
        <row r="1126">
          <cell r="D1126">
            <v>2232</v>
          </cell>
        </row>
        <row r="1127">
          <cell r="D1127">
            <v>2233</v>
          </cell>
        </row>
        <row r="1128">
          <cell r="D1128">
            <v>2237</v>
          </cell>
        </row>
        <row r="1129">
          <cell r="D1129">
            <v>2240</v>
          </cell>
        </row>
        <row r="1130">
          <cell r="D1130">
            <v>2241</v>
          </cell>
        </row>
        <row r="1131">
          <cell r="D1131">
            <v>2243</v>
          </cell>
        </row>
        <row r="1132">
          <cell r="D1132">
            <v>2253</v>
          </cell>
        </row>
        <row r="1133">
          <cell r="D1133">
            <v>2264</v>
          </cell>
        </row>
        <row r="1134">
          <cell r="D1134">
            <v>2269</v>
          </cell>
        </row>
        <row r="1135">
          <cell r="D1135">
            <v>2271</v>
          </cell>
        </row>
        <row r="1136">
          <cell r="D1136">
            <v>2272</v>
          </cell>
        </row>
        <row r="1137">
          <cell r="D1137">
            <v>2272</v>
          </cell>
        </row>
        <row r="1138">
          <cell r="D1138">
            <v>2273</v>
          </cell>
        </row>
        <row r="1139">
          <cell r="D1139">
            <v>2280</v>
          </cell>
        </row>
        <row r="1140">
          <cell r="D1140">
            <v>2284</v>
          </cell>
        </row>
        <row r="1141">
          <cell r="D1141">
            <v>2284</v>
          </cell>
        </row>
        <row r="1142">
          <cell r="D1142">
            <v>2285</v>
          </cell>
        </row>
        <row r="1143">
          <cell r="D1143">
            <v>2293</v>
          </cell>
        </row>
        <row r="1144">
          <cell r="D1144">
            <v>2296</v>
          </cell>
        </row>
        <row r="1145">
          <cell r="D1145">
            <v>2296</v>
          </cell>
        </row>
        <row r="1146">
          <cell r="D1146">
            <v>2298</v>
          </cell>
        </row>
        <row r="1147">
          <cell r="D1147">
            <v>2301</v>
          </cell>
        </row>
        <row r="1148">
          <cell r="D1148">
            <v>2303</v>
          </cell>
        </row>
        <row r="1149">
          <cell r="D1149">
            <v>2306</v>
          </cell>
        </row>
        <row r="1150">
          <cell r="D1150">
            <v>2307</v>
          </cell>
        </row>
        <row r="1151">
          <cell r="D1151">
            <v>2309</v>
          </cell>
        </row>
        <row r="1152">
          <cell r="D1152">
            <v>2313</v>
          </cell>
        </row>
        <row r="1153">
          <cell r="D1153">
            <v>2322</v>
          </cell>
        </row>
        <row r="1154">
          <cell r="D1154">
            <v>2323</v>
          </cell>
        </row>
        <row r="1155">
          <cell r="D1155">
            <v>2329</v>
          </cell>
        </row>
        <row r="1156">
          <cell r="D1156">
            <v>2331</v>
          </cell>
        </row>
        <row r="1157">
          <cell r="D1157">
            <v>2334</v>
          </cell>
        </row>
        <row r="1158">
          <cell r="D1158">
            <v>2334</v>
          </cell>
        </row>
        <row r="1159">
          <cell r="D1159">
            <v>2336</v>
          </cell>
        </row>
        <row r="1160">
          <cell r="D1160">
            <v>2338</v>
          </cell>
        </row>
        <row r="1161">
          <cell r="D1161">
            <v>2340</v>
          </cell>
        </row>
        <row r="1162">
          <cell r="D1162">
            <v>2343</v>
          </cell>
        </row>
        <row r="1163">
          <cell r="D1163">
            <v>2358</v>
          </cell>
        </row>
        <row r="1164">
          <cell r="D1164">
            <v>2365</v>
          </cell>
        </row>
        <row r="1165">
          <cell r="D1165">
            <v>2366</v>
          </cell>
        </row>
        <row r="1166">
          <cell r="D1166">
            <v>2372</v>
          </cell>
        </row>
        <row r="1167">
          <cell r="D1167">
            <v>2372</v>
          </cell>
        </row>
        <row r="1168">
          <cell r="D1168">
            <v>2373</v>
          </cell>
        </row>
        <row r="1169">
          <cell r="D1169">
            <v>2378</v>
          </cell>
        </row>
        <row r="1170">
          <cell r="D1170">
            <v>2383</v>
          </cell>
        </row>
        <row r="1171">
          <cell r="D1171">
            <v>2390</v>
          </cell>
        </row>
        <row r="1172">
          <cell r="D1172">
            <v>2392</v>
          </cell>
        </row>
        <row r="1173">
          <cell r="D1173">
            <v>2393</v>
          </cell>
        </row>
        <row r="1174">
          <cell r="D1174">
            <v>2393</v>
          </cell>
        </row>
        <row r="1175">
          <cell r="D1175">
            <v>2397</v>
          </cell>
        </row>
        <row r="1176">
          <cell r="D1176">
            <v>2398</v>
          </cell>
        </row>
        <row r="1177">
          <cell r="D1177">
            <v>2405</v>
          </cell>
        </row>
        <row r="1178">
          <cell r="D1178">
            <v>2411</v>
          </cell>
        </row>
        <row r="1179">
          <cell r="D1179">
            <v>2413</v>
          </cell>
        </row>
        <row r="1180">
          <cell r="D1180">
            <v>2413</v>
          </cell>
        </row>
        <row r="1181">
          <cell r="D1181">
            <v>2421</v>
          </cell>
        </row>
        <row r="1182">
          <cell r="D1182">
            <v>2422</v>
          </cell>
        </row>
        <row r="1183">
          <cell r="D1183">
            <v>2425</v>
          </cell>
        </row>
        <row r="1184">
          <cell r="D1184">
            <v>2434</v>
          </cell>
        </row>
        <row r="1185">
          <cell r="D1185">
            <v>2436</v>
          </cell>
        </row>
        <row r="1186">
          <cell r="D1186">
            <v>2445</v>
          </cell>
        </row>
        <row r="1187">
          <cell r="D1187">
            <v>2447</v>
          </cell>
        </row>
        <row r="1188">
          <cell r="D1188">
            <v>2448</v>
          </cell>
        </row>
        <row r="1189">
          <cell r="D1189">
            <v>2458</v>
          </cell>
        </row>
        <row r="1190">
          <cell r="D1190">
            <v>2461</v>
          </cell>
        </row>
        <row r="1191">
          <cell r="D1191">
            <v>2469</v>
          </cell>
        </row>
        <row r="1192">
          <cell r="D1192">
            <v>2470</v>
          </cell>
        </row>
        <row r="1193">
          <cell r="D1193">
            <v>2475</v>
          </cell>
        </row>
        <row r="1194">
          <cell r="D1194">
            <v>2483</v>
          </cell>
        </row>
        <row r="1195">
          <cell r="D1195">
            <v>2484</v>
          </cell>
        </row>
        <row r="1196">
          <cell r="D1196">
            <v>2495</v>
          </cell>
        </row>
        <row r="1197">
          <cell r="D1197">
            <v>2497</v>
          </cell>
        </row>
        <row r="1198">
          <cell r="D1198">
            <v>2507</v>
          </cell>
        </row>
        <row r="1199">
          <cell r="D1199">
            <v>2507</v>
          </cell>
        </row>
        <row r="1200">
          <cell r="D1200">
            <v>2509</v>
          </cell>
        </row>
        <row r="1201">
          <cell r="D1201">
            <v>2510</v>
          </cell>
        </row>
        <row r="1202">
          <cell r="D1202">
            <v>2511</v>
          </cell>
        </row>
        <row r="1203">
          <cell r="D1203">
            <v>2524</v>
          </cell>
        </row>
        <row r="1204">
          <cell r="D1204">
            <v>2527</v>
          </cell>
        </row>
        <row r="1205">
          <cell r="D1205">
            <v>2535</v>
          </cell>
        </row>
        <row r="1206">
          <cell r="D1206">
            <v>2538</v>
          </cell>
        </row>
        <row r="1207">
          <cell r="D1207">
            <v>2538</v>
          </cell>
        </row>
        <row r="1208">
          <cell r="D1208">
            <v>2541</v>
          </cell>
        </row>
        <row r="1209">
          <cell r="D1209">
            <v>2541</v>
          </cell>
        </row>
        <row r="1210">
          <cell r="D1210">
            <v>2541</v>
          </cell>
        </row>
        <row r="1211">
          <cell r="D1211">
            <v>2542</v>
          </cell>
        </row>
        <row r="1212">
          <cell r="D1212">
            <v>2551</v>
          </cell>
        </row>
        <row r="1213">
          <cell r="D1213">
            <v>2553</v>
          </cell>
        </row>
        <row r="1214">
          <cell r="D1214">
            <v>2555</v>
          </cell>
        </row>
        <row r="1215">
          <cell r="D1215">
            <v>2562</v>
          </cell>
        </row>
        <row r="1216">
          <cell r="D1216">
            <v>2565</v>
          </cell>
        </row>
        <row r="1217">
          <cell r="D1217">
            <v>2568</v>
          </cell>
        </row>
        <row r="1218">
          <cell r="D1218">
            <v>2575</v>
          </cell>
        </row>
        <row r="1219">
          <cell r="D1219">
            <v>2580</v>
          </cell>
        </row>
        <row r="1220">
          <cell r="D1220">
            <v>2581</v>
          </cell>
        </row>
        <row r="1221">
          <cell r="D1221">
            <v>2583</v>
          </cell>
        </row>
        <row r="1222">
          <cell r="D1222">
            <v>2585</v>
          </cell>
        </row>
        <row r="1223">
          <cell r="D1223">
            <v>2588</v>
          </cell>
        </row>
        <row r="1224">
          <cell r="D1224">
            <v>2591</v>
          </cell>
        </row>
        <row r="1225">
          <cell r="D1225">
            <v>2599</v>
          </cell>
        </row>
        <row r="1226">
          <cell r="D1226">
            <v>2602</v>
          </cell>
        </row>
        <row r="1227">
          <cell r="D1227">
            <v>2611</v>
          </cell>
        </row>
        <row r="1228">
          <cell r="D1228">
            <v>2618</v>
          </cell>
        </row>
        <row r="1229">
          <cell r="D1229">
            <v>2622</v>
          </cell>
        </row>
        <row r="1230">
          <cell r="D1230">
            <v>2623</v>
          </cell>
        </row>
        <row r="1231">
          <cell r="D1231">
            <v>2624</v>
          </cell>
        </row>
        <row r="1232">
          <cell r="D1232">
            <v>2624</v>
          </cell>
        </row>
        <row r="1233">
          <cell r="D1233">
            <v>2625</v>
          </cell>
        </row>
        <row r="1234">
          <cell r="D1234">
            <v>2629</v>
          </cell>
        </row>
        <row r="1235">
          <cell r="D1235">
            <v>2632</v>
          </cell>
        </row>
        <row r="1236">
          <cell r="D1236">
            <v>2633</v>
          </cell>
        </row>
        <row r="1237">
          <cell r="D1237">
            <v>2643</v>
          </cell>
        </row>
        <row r="1238">
          <cell r="D1238">
            <v>2645</v>
          </cell>
        </row>
        <row r="1239">
          <cell r="D1239">
            <v>2647</v>
          </cell>
        </row>
        <row r="1240">
          <cell r="D1240">
            <v>2651</v>
          </cell>
        </row>
        <row r="1241">
          <cell r="D1241">
            <v>2653</v>
          </cell>
        </row>
        <row r="1242">
          <cell r="D1242">
            <v>2655</v>
          </cell>
        </row>
        <row r="1243">
          <cell r="D1243">
            <v>2668</v>
          </cell>
        </row>
        <row r="1244">
          <cell r="D1244">
            <v>2670</v>
          </cell>
        </row>
        <row r="1245">
          <cell r="D1245">
            <v>2670</v>
          </cell>
        </row>
        <row r="1246">
          <cell r="D1246">
            <v>2671</v>
          </cell>
        </row>
        <row r="1247">
          <cell r="D1247">
            <v>2685</v>
          </cell>
        </row>
        <row r="1248">
          <cell r="D1248">
            <v>2685</v>
          </cell>
        </row>
        <row r="1249">
          <cell r="D1249">
            <v>2685</v>
          </cell>
        </row>
        <row r="1250">
          <cell r="D1250">
            <v>2692</v>
          </cell>
        </row>
        <row r="1251">
          <cell r="D1251">
            <v>2692</v>
          </cell>
        </row>
        <row r="1252">
          <cell r="D1252">
            <v>2693</v>
          </cell>
        </row>
        <row r="1253">
          <cell r="D1253">
            <v>2695</v>
          </cell>
        </row>
        <row r="1254">
          <cell r="D1254">
            <v>2719</v>
          </cell>
        </row>
        <row r="1255">
          <cell r="D1255">
            <v>2722</v>
          </cell>
        </row>
        <row r="1256">
          <cell r="D1256">
            <v>2724</v>
          </cell>
        </row>
        <row r="1257">
          <cell r="D1257">
            <v>2724</v>
          </cell>
        </row>
        <row r="1258">
          <cell r="D1258">
            <v>2724</v>
          </cell>
        </row>
        <row r="1259">
          <cell r="D1259">
            <v>2724</v>
          </cell>
        </row>
        <row r="1260">
          <cell r="D1260">
            <v>2725</v>
          </cell>
        </row>
        <row r="1261">
          <cell r="D1261">
            <v>2729</v>
          </cell>
        </row>
        <row r="1262">
          <cell r="D1262">
            <v>2731</v>
          </cell>
        </row>
        <row r="1263">
          <cell r="D1263">
            <v>2736</v>
          </cell>
        </row>
        <row r="1264">
          <cell r="D1264">
            <v>2737</v>
          </cell>
        </row>
        <row r="1265">
          <cell r="D1265">
            <v>2742</v>
          </cell>
        </row>
        <row r="1266">
          <cell r="D1266">
            <v>2743</v>
          </cell>
        </row>
        <row r="1267">
          <cell r="D1267">
            <v>2744</v>
          </cell>
        </row>
        <row r="1268">
          <cell r="D1268">
            <v>2751</v>
          </cell>
        </row>
        <row r="1269">
          <cell r="D1269">
            <v>2763</v>
          </cell>
        </row>
        <row r="1270">
          <cell r="D1270">
            <v>2769</v>
          </cell>
        </row>
        <row r="1271">
          <cell r="D1271">
            <v>2770</v>
          </cell>
        </row>
        <row r="1272">
          <cell r="D1272">
            <v>2772</v>
          </cell>
        </row>
        <row r="1273">
          <cell r="D1273">
            <v>2772</v>
          </cell>
        </row>
        <row r="1274">
          <cell r="D1274">
            <v>2773</v>
          </cell>
        </row>
        <row r="1275">
          <cell r="D1275">
            <v>2774</v>
          </cell>
        </row>
        <row r="1276">
          <cell r="D1276">
            <v>2776</v>
          </cell>
        </row>
        <row r="1277">
          <cell r="D1277">
            <v>2782</v>
          </cell>
        </row>
        <row r="1278">
          <cell r="D1278">
            <v>2786</v>
          </cell>
        </row>
        <row r="1279">
          <cell r="D1279">
            <v>2790</v>
          </cell>
        </row>
        <row r="1280">
          <cell r="D1280">
            <v>2794</v>
          </cell>
        </row>
        <row r="1281">
          <cell r="D1281">
            <v>2795</v>
          </cell>
        </row>
        <row r="1282">
          <cell r="D1282">
            <v>2802</v>
          </cell>
        </row>
        <row r="1283">
          <cell r="D1283">
            <v>2802</v>
          </cell>
        </row>
        <row r="1284">
          <cell r="D1284">
            <v>2802</v>
          </cell>
        </row>
        <row r="1285">
          <cell r="D1285">
            <v>2803</v>
          </cell>
        </row>
        <row r="1286">
          <cell r="D1286">
            <v>2806</v>
          </cell>
        </row>
        <row r="1287">
          <cell r="D1287">
            <v>2811</v>
          </cell>
        </row>
        <row r="1288">
          <cell r="D1288">
            <v>2816</v>
          </cell>
        </row>
        <row r="1289">
          <cell r="D1289">
            <v>2816</v>
          </cell>
        </row>
        <row r="1290">
          <cell r="D1290">
            <v>2826</v>
          </cell>
        </row>
        <row r="1291">
          <cell r="D1291">
            <v>2832</v>
          </cell>
        </row>
        <row r="1292">
          <cell r="D1292">
            <v>2836</v>
          </cell>
        </row>
        <row r="1293">
          <cell r="D1293">
            <v>2841</v>
          </cell>
        </row>
        <row r="1294">
          <cell r="D1294">
            <v>2846</v>
          </cell>
        </row>
        <row r="1295">
          <cell r="D1295">
            <v>2847</v>
          </cell>
        </row>
        <row r="1296">
          <cell r="D1296">
            <v>2848</v>
          </cell>
        </row>
        <row r="1297">
          <cell r="D1297">
            <v>2860</v>
          </cell>
        </row>
        <row r="1298">
          <cell r="D1298">
            <v>2862</v>
          </cell>
        </row>
        <row r="1299">
          <cell r="D1299">
            <v>2864</v>
          </cell>
        </row>
        <row r="1300">
          <cell r="D1300">
            <v>2864</v>
          </cell>
        </row>
        <row r="1301">
          <cell r="D1301">
            <v>2875</v>
          </cell>
        </row>
        <row r="1302">
          <cell r="D1302">
            <v>2877</v>
          </cell>
        </row>
        <row r="1303">
          <cell r="D1303">
            <v>2886</v>
          </cell>
        </row>
        <row r="1304">
          <cell r="D1304">
            <v>2888</v>
          </cell>
        </row>
        <row r="1305">
          <cell r="D1305">
            <v>2893</v>
          </cell>
        </row>
        <row r="1306">
          <cell r="D1306">
            <v>2898</v>
          </cell>
        </row>
        <row r="1307">
          <cell r="D1307">
            <v>2904</v>
          </cell>
        </row>
        <row r="1308">
          <cell r="D1308">
            <v>2908</v>
          </cell>
        </row>
        <row r="1309">
          <cell r="D1309">
            <v>2918</v>
          </cell>
        </row>
        <row r="1310">
          <cell r="D1310">
            <v>2924</v>
          </cell>
        </row>
        <row r="1311">
          <cell r="D1311">
            <v>2924</v>
          </cell>
        </row>
        <row r="1312">
          <cell r="D1312">
            <v>2925</v>
          </cell>
        </row>
        <row r="1313">
          <cell r="D1313">
            <v>2926</v>
          </cell>
        </row>
        <row r="1314">
          <cell r="D1314">
            <v>2927</v>
          </cell>
        </row>
        <row r="1315">
          <cell r="D1315">
            <v>2928</v>
          </cell>
        </row>
        <row r="1316">
          <cell r="D1316">
            <v>2928</v>
          </cell>
        </row>
        <row r="1317">
          <cell r="D1317">
            <v>2929</v>
          </cell>
        </row>
        <row r="1318">
          <cell r="D1318">
            <v>2934</v>
          </cell>
        </row>
        <row r="1319">
          <cell r="D1319">
            <v>2935</v>
          </cell>
        </row>
        <row r="1320">
          <cell r="D1320">
            <v>2937</v>
          </cell>
        </row>
        <row r="1321">
          <cell r="D1321">
            <v>2944</v>
          </cell>
        </row>
        <row r="1322">
          <cell r="D1322">
            <v>2948</v>
          </cell>
        </row>
        <row r="1323">
          <cell r="D1323">
            <v>2948</v>
          </cell>
        </row>
        <row r="1324">
          <cell r="D1324">
            <v>2955</v>
          </cell>
        </row>
        <row r="1325">
          <cell r="D1325">
            <v>2960</v>
          </cell>
        </row>
        <row r="1326">
          <cell r="D1326">
            <v>2962</v>
          </cell>
        </row>
        <row r="1327">
          <cell r="D1327">
            <v>2964</v>
          </cell>
        </row>
        <row r="1328">
          <cell r="D1328">
            <v>2972</v>
          </cell>
        </row>
        <row r="1329">
          <cell r="D1329">
            <v>2973</v>
          </cell>
        </row>
        <row r="1330">
          <cell r="D1330">
            <v>2973</v>
          </cell>
        </row>
        <row r="1331">
          <cell r="D1331">
            <v>2978</v>
          </cell>
        </row>
        <row r="1332">
          <cell r="D1332">
            <v>2979</v>
          </cell>
        </row>
        <row r="1333">
          <cell r="D1333">
            <v>2980</v>
          </cell>
        </row>
        <row r="1334">
          <cell r="D1334">
            <v>2988</v>
          </cell>
        </row>
        <row r="1335">
          <cell r="D1335">
            <v>2989</v>
          </cell>
        </row>
        <row r="1336">
          <cell r="D1336">
            <v>2993</v>
          </cell>
        </row>
        <row r="1337">
          <cell r="D1337">
            <v>2999</v>
          </cell>
        </row>
        <row r="1338">
          <cell r="D1338">
            <v>3007</v>
          </cell>
        </row>
        <row r="1339">
          <cell r="D1339">
            <v>3009</v>
          </cell>
        </row>
        <row r="1340">
          <cell r="D1340">
            <v>3012</v>
          </cell>
        </row>
        <row r="1341">
          <cell r="D1341">
            <v>3020</v>
          </cell>
        </row>
        <row r="1342">
          <cell r="D1342">
            <v>3027</v>
          </cell>
        </row>
        <row r="1343">
          <cell r="D1343">
            <v>3029</v>
          </cell>
        </row>
        <row r="1344">
          <cell r="D1344">
            <v>3033</v>
          </cell>
        </row>
        <row r="1345">
          <cell r="D1345">
            <v>3036</v>
          </cell>
        </row>
        <row r="1346">
          <cell r="D1346">
            <v>3058</v>
          </cell>
        </row>
        <row r="1347">
          <cell r="D1347">
            <v>3060</v>
          </cell>
        </row>
        <row r="1348">
          <cell r="D1348">
            <v>3072</v>
          </cell>
        </row>
        <row r="1349">
          <cell r="D1349">
            <v>3073</v>
          </cell>
        </row>
        <row r="1350">
          <cell r="D1350">
            <v>3076</v>
          </cell>
        </row>
        <row r="1351">
          <cell r="D1351">
            <v>3092</v>
          </cell>
        </row>
        <row r="1352">
          <cell r="D1352">
            <v>3098</v>
          </cell>
        </row>
        <row r="1353">
          <cell r="D1353">
            <v>3100</v>
          </cell>
        </row>
        <row r="1354">
          <cell r="D1354">
            <v>3107</v>
          </cell>
        </row>
        <row r="1355">
          <cell r="D1355">
            <v>3117</v>
          </cell>
        </row>
        <row r="1356">
          <cell r="D1356">
            <v>3121</v>
          </cell>
        </row>
        <row r="1357">
          <cell r="D1357">
            <v>3124</v>
          </cell>
        </row>
        <row r="1358">
          <cell r="D1358">
            <v>3133</v>
          </cell>
        </row>
        <row r="1359">
          <cell r="D1359">
            <v>3134</v>
          </cell>
        </row>
        <row r="1360">
          <cell r="D1360">
            <v>3135</v>
          </cell>
        </row>
        <row r="1361">
          <cell r="D1361">
            <v>3138</v>
          </cell>
        </row>
        <row r="1362">
          <cell r="D1362">
            <v>3148</v>
          </cell>
        </row>
        <row r="1363">
          <cell r="D1363">
            <v>3151</v>
          </cell>
        </row>
        <row r="1364">
          <cell r="D1364">
            <v>3152</v>
          </cell>
        </row>
        <row r="1365">
          <cell r="D1365">
            <v>3155</v>
          </cell>
        </row>
        <row r="1366">
          <cell r="D1366">
            <v>3155</v>
          </cell>
        </row>
        <row r="1367">
          <cell r="D1367">
            <v>3169</v>
          </cell>
        </row>
        <row r="1368">
          <cell r="D1368">
            <v>3170</v>
          </cell>
        </row>
        <row r="1369">
          <cell r="D1369">
            <v>3176</v>
          </cell>
        </row>
        <row r="1370">
          <cell r="D1370">
            <v>3179</v>
          </cell>
        </row>
        <row r="1371">
          <cell r="D1371">
            <v>3182</v>
          </cell>
        </row>
        <row r="1372">
          <cell r="D1372">
            <v>3184</v>
          </cell>
        </row>
        <row r="1373">
          <cell r="D1373">
            <v>3188</v>
          </cell>
        </row>
        <row r="1374">
          <cell r="D1374">
            <v>3188</v>
          </cell>
        </row>
        <row r="1375">
          <cell r="D1375">
            <v>3188</v>
          </cell>
        </row>
        <row r="1376">
          <cell r="D1376">
            <v>3192</v>
          </cell>
        </row>
        <row r="1377">
          <cell r="D1377">
            <v>3199</v>
          </cell>
        </row>
        <row r="1378">
          <cell r="D1378">
            <v>3219</v>
          </cell>
        </row>
        <row r="1379">
          <cell r="D1379">
            <v>3227</v>
          </cell>
        </row>
        <row r="1380">
          <cell r="D1380">
            <v>3227</v>
          </cell>
        </row>
        <row r="1381">
          <cell r="D1381">
            <v>3229</v>
          </cell>
        </row>
        <row r="1382">
          <cell r="D1382">
            <v>3233</v>
          </cell>
        </row>
        <row r="1383">
          <cell r="D1383">
            <v>3245</v>
          </cell>
        </row>
        <row r="1384">
          <cell r="D1384">
            <v>3245</v>
          </cell>
        </row>
        <row r="1385">
          <cell r="D1385">
            <v>3247</v>
          </cell>
        </row>
        <row r="1386">
          <cell r="D1386">
            <v>3248</v>
          </cell>
        </row>
        <row r="1387">
          <cell r="D1387">
            <v>3248</v>
          </cell>
        </row>
        <row r="1388">
          <cell r="D1388">
            <v>3251</v>
          </cell>
        </row>
        <row r="1389">
          <cell r="D1389">
            <v>3258</v>
          </cell>
        </row>
        <row r="1390">
          <cell r="D1390">
            <v>3258</v>
          </cell>
        </row>
        <row r="1391">
          <cell r="D1391">
            <v>3270</v>
          </cell>
        </row>
        <row r="1392">
          <cell r="D1392">
            <v>3275</v>
          </cell>
        </row>
        <row r="1393">
          <cell r="D1393">
            <v>3285</v>
          </cell>
        </row>
        <row r="1394">
          <cell r="D1394">
            <v>3290</v>
          </cell>
        </row>
        <row r="1395">
          <cell r="D1395">
            <v>3295</v>
          </cell>
        </row>
        <row r="1396">
          <cell r="D1396">
            <v>3304</v>
          </cell>
        </row>
        <row r="1397">
          <cell r="D1397">
            <v>3322</v>
          </cell>
        </row>
        <row r="1398">
          <cell r="D1398">
            <v>3328</v>
          </cell>
        </row>
        <row r="1399">
          <cell r="D1399">
            <v>3337</v>
          </cell>
        </row>
        <row r="1400">
          <cell r="D1400">
            <v>3337</v>
          </cell>
        </row>
        <row r="1401">
          <cell r="D1401">
            <v>3354</v>
          </cell>
        </row>
        <row r="1402">
          <cell r="D1402">
            <v>3356</v>
          </cell>
        </row>
        <row r="1403">
          <cell r="D1403">
            <v>3359</v>
          </cell>
        </row>
        <row r="1404">
          <cell r="D1404">
            <v>3362</v>
          </cell>
        </row>
        <row r="1405">
          <cell r="D1405">
            <v>3362</v>
          </cell>
        </row>
        <row r="1406">
          <cell r="D1406">
            <v>3362</v>
          </cell>
        </row>
        <row r="1407">
          <cell r="D1407">
            <v>3366</v>
          </cell>
        </row>
        <row r="1408">
          <cell r="D1408">
            <v>3373</v>
          </cell>
        </row>
        <row r="1409">
          <cell r="D1409">
            <v>3373</v>
          </cell>
        </row>
        <row r="1410">
          <cell r="D1410">
            <v>3373</v>
          </cell>
        </row>
        <row r="1411">
          <cell r="D1411">
            <v>3373</v>
          </cell>
        </row>
        <row r="1412">
          <cell r="D1412">
            <v>3376</v>
          </cell>
        </row>
        <row r="1413">
          <cell r="D1413">
            <v>3382</v>
          </cell>
        </row>
        <row r="1414">
          <cell r="D1414">
            <v>3383</v>
          </cell>
        </row>
        <row r="1415">
          <cell r="D1415">
            <v>3387</v>
          </cell>
        </row>
        <row r="1416">
          <cell r="D1416">
            <v>3400</v>
          </cell>
        </row>
        <row r="1417">
          <cell r="D1417">
            <v>3402</v>
          </cell>
        </row>
        <row r="1418">
          <cell r="D1418">
            <v>3402</v>
          </cell>
        </row>
        <row r="1419">
          <cell r="D1419">
            <v>3404</v>
          </cell>
        </row>
        <row r="1420">
          <cell r="D1420">
            <v>3408</v>
          </cell>
        </row>
        <row r="1421">
          <cell r="D1421">
            <v>3419</v>
          </cell>
        </row>
        <row r="1422">
          <cell r="D1422">
            <v>3438</v>
          </cell>
        </row>
        <row r="1423">
          <cell r="D1423">
            <v>3445</v>
          </cell>
        </row>
        <row r="1424">
          <cell r="D1424">
            <v>3450</v>
          </cell>
        </row>
        <row r="1425">
          <cell r="D1425">
            <v>3453</v>
          </cell>
        </row>
        <row r="1426">
          <cell r="D1426">
            <v>3458</v>
          </cell>
        </row>
        <row r="1427">
          <cell r="D1427">
            <v>3458</v>
          </cell>
        </row>
        <row r="1428">
          <cell r="D1428">
            <v>3470</v>
          </cell>
        </row>
        <row r="1429">
          <cell r="D1429">
            <v>3498</v>
          </cell>
        </row>
        <row r="1430">
          <cell r="D1430">
            <v>3502</v>
          </cell>
        </row>
        <row r="1431">
          <cell r="D1431">
            <v>3503</v>
          </cell>
        </row>
        <row r="1432">
          <cell r="D1432">
            <v>3507</v>
          </cell>
        </row>
        <row r="1433">
          <cell r="D1433">
            <v>3507</v>
          </cell>
        </row>
        <row r="1434">
          <cell r="D1434">
            <v>3509</v>
          </cell>
        </row>
        <row r="1435">
          <cell r="D1435">
            <v>3510</v>
          </cell>
        </row>
        <row r="1436">
          <cell r="D1436">
            <v>3512</v>
          </cell>
        </row>
        <row r="1437">
          <cell r="D1437">
            <v>3517</v>
          </cell>
        </row>
        <row r="1438">
          <cell r="D1438">
            <v>3517</v>
          </cell>
        </row>
        <row r="1439">
          <cell r="D1439">
            <v>3517</v>
          </cell>
        </row>
        <row r="1440">
          <cell r="D1440">
            <v>3526</v>
          </cell>
        </row>
        <row r="1441">
          <cell r="D1441">
            <v>3526</v>
          </cell>
        </row>
        <row r="1442">
          <cell r="D1442">
            <v>3533</v>
          </cell>
        </row>
        <row r="1443">
          <cell r="D1443">
            <v>3543</v>
          </cell>
        </row>
        <row r="1444">
          <cell r="D1444">
            <v>3544</v>
          </cell>
        </row>
        <row r="1445">
          <cell r="D1445">
            <v>3563</v>
          </cell>
        </row>
        <row r="1446">
          <cell r="D1446">
            <v>3566</v>
          </cell>
        </row>
        <row r="1447">
          <cell r="D1447">
            <v>3570</v>
          </cell>
        </row>
        <row r="1448">
          <cell r="D1448">
            <v>3576</v>
          </cell>
        </row>
        <row r="1449">
          <cell r="D1449">
            <v>3576</v>
          </cell>
        </row>
        <row r="1450">
          <cell r="D1450">
            <v>3577</v>
          </cell>
        </row>
        <row r="1451">
          <cell r="D1451">
            <v>3579</v>
          </cell>
        </row>
        <row r="1452">
          <cell r="D1452">
            <v>3582</v>
          </cell>
        </row>
        <row r="1453">
          <cell r="D1453">
            <v>3584</v>
          </cell>
        </row>
        <row r="1454">
          <cell r="D1454">
            <v>3585</v>
          </cell>
        </row>
        <row r="1455">
          <cell r="D1455">
            <v>3592</v>
          </cell>
        </row>
        <row r="1456">
          <cell r="D1456">
            <v>3597</v>
          </cell>
        </row>
        <row r="1457">
          <cell r="D1457">
            <v>3604</v>
          </cell>
        </row>
        <row r="1458">
          <cell r="D1458">
            <v>3605</v>
          </cell>
        </row>
        <row r="1459">
          <cell r="D1459">
            <v>3610</v>
          </cell>
        </row>
        <row r="1460">
          <cell r="D1460">
            <v>3612</v>
          </cell>
        </row>
        <row r="1461">
          <cell r="D1461">
            <v>3614</v>
          </cell>
        </row>
        <row r="1462">
          <cell r="D1462">
            <v>3618</v>
          </cell>
        </row>
        <row r="1463">
          <cell r="D1463">
            <v>3625</v>
          </cell>
        </row>
        <row r="1464">
          <cell r="D1464">
            <v>3625</v>
          </cell>
        </row>
        <row r="1465">
          <cell r="D1465">
            <v>3628</v>
          </cell>
        </row>
        <row r="1466">
          <cell r="D1466">
            <v>3636</v>
          </cell>
        </row>
        <row r="1467">
          <cell r="D1467">
            <v>3638</v>
          </cell>
        </row>
        <row r="1468">
          <cell r="D1468">
            <v>3638</v>
          </cell>
        </row>
        <row r="1469">
          <cell r="D1469">
            <v>3641</v>
          </cell>
        </row>
        <row r="1470">
          <cell r="D1470">
            <v>3648</v>
          </cell>
        </row>
        <row r="1471">
          <cell r="D1471">
            <v>3652</v>
          </cell>
        </row>
        <row r="1472">
          <cell r="D1472">
            <v>3673</v>
          </cell>
        </row>
        <row r="1473">
          <cell r="D1473">
            <v>3676</v>
          </cell>
        </row>
        <row r="1474">
          <cell r="D1474">
            <v>3692</v>
          </cell>
        </row>
        <row r="1475">
          <cell r="D1475">
            <v>3705</v>
          </cell>
        </row>
        <row r="1476">
          <cell r="D1476">
            <v>3723</v>
          </cell>
        </row>
        <row r="1477">
          <cell r="D1477">
            <v>3729</v>
          </cell>
        </row>
        <row r="1478">
          <cell r="D1478">
            <v>3737</v>
          </cell>
        </row>
        <row r="1479">
          <cell r="D1479">
            <v>3745</v>
          </cell>
        </row>
        <row r="1480">
          <cell r="D1480">
            <v>3746</v>
          </cell>
        </row>
        <row r="1481">
          <cell r="D1481">
            <v>3748</v>
          </cell>
        </row>
        <row r="1482">
          <cell r="D1482">
            <v>3753</v>
          </cell>
        </row>
        <row r="1483">
          <cell r="D1483">
            <v>3753</v>
          </cell>
        </row>
        <row r="1484">
          <cell r="D1484">
            <v>3753</v>
          </cell>
        </row>
        <row r="1485">
          <cell r="D1485">
            <v>3756</v>
          </cell>
        </row>
        <row r="1486">
          <cell r="D1486">
            <v>3771</v>
          </cell>
        </row>
        <row r="1487">
          <cell r="D1487">
            <v>3775</v>
          </cell>
        </row>
        <row r="1488">
          <cell r="D1488">
            <v>3780</v>
          </cell>
        </row>
        <row r="1489">
          <cell r="D1489">
            <v>3788</v>
          </cell>
        </row>
        <row r="1490">
          <cell r="D1490">
            <v>3794</v>
          </cell>
        </row>
        <row r="1491">
          <cell r="D1491">
            <v>3805</v>
          </cell>
        </row>
        <row r="1492">
          <cell r="D1492">
            <v>3806</v>
          </cell>
        </row>
        <row r="1493">
          <cell r="D1493">
            <v>3810</v>
          </cell>
        </row>
        <row r="1494">
          <cell r="D1494">
            <v>3812</v>
          </cell>
        </row>
        <row r="1495">
          <cell r="D1495">
            <v>3814</v>
          </cell>
        </row>
        <row r="1496">
          <cell r="D1496">
            <v>3818</v>
          </cell>
        </row>
        <row r="1497">
          <cell r="D1497">
            <v>3818</v>
          </cell>
        </row>
        <row r="1498">
          <cell r="D1498">
            <v>3822</v>
          </cell>
        </row>
        <row r="1499">
          <cell r="D1499">
            <v>3828</v>
          </cell>
        </row>
        <row r="1500">
          <cell r="D1500">
            <v>3831</v>
          </cell>
        </row>
        <row r="1501">
          <cell r="D1501">
            <v>3835</v>
          </cell>
        </row>
        <row r="1502">
          <cell r="D1502">
            <v>3850</v>
          </cell>
        </row>
        <row r="1503">
          <cell r="D1503">
            <v>3858</v>
          </cell>
        </row>
        <row r="1504">
          <cell r="D1504">
            <v>3867</v>
          </cell>
        </row>
        <row r="1505">
          <cell r="D1505">
            <v>3867</v>
          </cell>
        </row>
        <row r="1506">
          <cell r="D1506">
            <v>3867</v>
          </cell>
        </row>
        <row r="1507">
          <cell r="D1507">
            <v>3872</v>
          </cell>
        </row>
        <row r="1508">
          <cell r="D1508">
            <v>3876</v>
          </cell>
        </row>
        <row r="1509">
          <cell r="D1509">
            <v>3883</v>
          </cell>
        </row>
        <row r="1510">
          <cell r="D1510">
            <v>3887</v>
          </cell>
        </row>
        <row r="1511">
          <cell r="D1511">
            <v>3891</v>
          </cell>
        </row>
        <row r="1512">
          <cell r="D1512">
            <v>3892</v>
          </cell>
        </row>
        <row r="1513">
          <cell r="D1513">
            <v>3892</v>
          </cell>
        </row>
        <row r="1514">
          <cell r="D1514">
            <v>3893</v>
          </cell>
        </row>
        <row r="1515">
          <cell r="D1515">
            <v>3894</v>
          </cell>
        </row>
        <row r="1516">
          <cell r="D1516">
            <v>3912</v>
          </cell>
        </row>
        <row r="1517">
          <cell r="D1517">
            <v>3914</v>
          </cell>
        </row>
        <row r="1518">
          <cell r="D1518">
            <v>3938</v>
          </cell>
        </row>
        <row r="1519">
          <cell r="D1519">
            <v>3950</v>
          </cell>
        </row>
        <row r="1520">
          <cell r="D1520">
            <v>3963</v>
          </cell>
        </row>
        <row r="1521">
          <cell r="D1521">
            <v>3964</v>
          </cell>
        </row>
        <row r="1522">
          <cell r="D1522">
            <v>3967</v>
          </cell>
        </row>
        <row r="1523">
          <cell r="D1523">
            <v>3972</v>
          </cell>
        </row>
        <row r="1524">
          <cell r="D1524">
            <v>3999</v>
          </cell>
        </row>
        <row r="1525">
          <cell r="D1525">
            <v>4001</v>
          </cell>
        </row>
        <row r="1526">
          <cell r="D1526">
            <v>4002</v>
          </cell>
        </row>
        <row r="1527">
          <cell r="D1527">
            <v>4007</v>
          </cell>
        </row>
        <row r="1528">
          <cell r="D1528">
            <v>4007</v>
          </cell>
        </row>
        <row r="1529">
          <cell r="D1529">
            <v>4007</v>
          </cell>
        </row>
        <row r="1530">
          <cell r="D1530">
            <v>4027</v>
          </cell>
        </row>
        <row r="1531">
          <cell r="D1531">
            <v>4027</v>
          </cell>
        </row>
        <row r="1532">
          <cell r="D1532">
            <v>4030</v>
          </cell>
        </row>
        <row r="1533">
          <cell r="D1533">
            <v>4036</v>
          </cell>
        </row>
        <row r="1534">
          <cell r="D1534">
            <v>4045</v>
          </cell>
        </row>
        <row r="1535">
          <cell r="D1535">
            <v>4073</v>
          </cell>
        </row>
        <row r="1536">
          <cell r="D1536">
            <v>4081</v>
          </cell>
        </row>
        <row r="1537">
          <cell r="D1537">
            <v>4094</v>
          </cell>
        </row>
        <row r="1538">
          <cell r="D1538">
            <v>4107</v>
          </cell>
        </row>
        <row r="1539">
          <cell r="D1539">
            <v>4111</v>
          </cell>
        </row>
        <row r="1540">
          <cell r="D1540">
            <v>4112</v>
          </cell>
        </row>
        <row r="1541">
          <cell r="D1541">
            <v>4113</v>
          </cell>
        </row>
        <row r="1542">
          <cell r="D1542">
            <v>4114</v>
          </cell>
        </row>
        <row r="1543">
          <cell r="D1543">
            <v>4140</v>
          </cell>
        </row>
        <row r="1544">
          <cell r="D1544">
            <v>4147</v>
          </cell>
        </row>
        <row r="1545">
          <cell r="D1545">
            <v>4163</v>
          </cell>
        </row>
        <row r="1546">
          <cell r="D1546">
            <v>4164</v>
          </cell>
        </row>
        <row r="1547">
          <cell r="D1547">
            <v>4164</v>
          </cell>
        </row>
        <row r="1548">
          <cell r="D1548">
            <v>4178</v>
          </cell>
        </row>
        <row r="1549">
          <cell r="D1549">
            <v>4193</v>
          </cell>
        </row>
        <row r="1550">
          <cell r="D1550">
            <v>4197</v>
          </cell>
        </row>
        <row r="1551">
          <cell r="D1551">
            <v>4201</v>
          </cell>
        </row>
        <row r="1552">
          <cell r="D1552">
            <v>4207</v>
          </cell>
        </row>
        <row r="1553">
          <cell r="D1553">
            <v>4215</v>
          </cell>
        </row>
        <row r="1554">
          <cell r="D1554">
            <v>4216</v>
          </cell>
        </row>
        <row r="1555">
          <cell r="D1555">
            <v>4222</v>
          </cell>
        </row>
        <row r="1556">
          <cell r="D1556">
            <v>4223</v>
          </cell>
        </row>
        <row r="1557">
          <cell r="D1557">
            <v>4226</v>
          </cell>
        </row>
        <row r="1558">
          <cell r="D1558">
            <v>4230</v>
          </cell>
        </row>
        <row r="1559">
          <cell r="D1559">
            <v>4235</v>
          </cell>
        </row>
        <row r="1560">
          <cell r="D1560">
            <v>4236</v>
          </cell>
        </row>
        <row r="1561">
          <cell r="D1561">
            <v>4241</v>
          </cell>
        </row>
        <row r="1562">
          <cell r="D1562">
            <v>4242</v>
          </cell>
        </row>
        <row r="1563">
          <cell r="D1563">
            <v>4248</v>
          </cell>
        </row>
        <row r="1564">
          <cell r="D1564">
            <v>4276</v>
          </cell>
        </row>
        <row r="1565">
          <cell r="D1565">
            <v>4289</v>
          </cell>
        </row>
        <row r="1566">
          <cell r="D1566">
            <v>4295</v>
          </cell>
        </row>
        <row r="1567">
          <cell r="D1567">
            <v>4297</v>
          </cell>
        </row>
        <row r="1568">
          <cell r="D1568">
            <v>4299</v>
          </cell>
        </row>
        <row r="1569">
          <cell r="D1569">
            <v>4301</v>
          </cell>
        </row>
        <row r="1570">
          <cell r="D1570">
            <v>4308</v>
          </cell>
        </row>
        <row r="1571">
          <cell r="D1571">
            <v>4308</v>
          </cell>
        </row>
        <row r="1572">
          <cell r="D1572">
            <v>4312</v>
          </cell>
        </row>
        <row r="1573">
          <cell r="D1573">
            <v>4319</v>
          </cell>
        </row>
        <row r="1574">
          <cell r="D1574">
            <v>4328</v>
          </cell>
        </row>
        <row r="1575">
          <cell r="D1575">
            <v>4331</v>
          </cell>
        </row>
        <row r="1576">
          <cell r="D1576">
            <v>4336</v>
          </cell>
        </row>
        <row r="1577">
          <cell r="D1577">
            <v>4340</v>
          </cell>
        </row>
        <row r="1578">
          <cell r="D1578">
            <v>4357</v>
          </cell>
        </row>
        <row r="1579">
          <cell r="D1579">
            <v>4357</v>
          </cell>
        </row>
        <row r="1580">
          <cell r="D1580">
            <v>4357</v>
          </cell>
        </row>
        <row r="1581">
          <cell r="D1581">
            <v>4359</v>
          </cell>
        </row>
        <row r="1582">
          <cell r="D1582">
            <v>4377</v>
          </cell>
        </row>
        <row r="1583">
          <cell r="D1583">
            <v>4405</v>
          </cell>
        </row>
        <row r="1584">
          <cell r="D1584">
            <v>4413</v>
          </cell>
        </row>
        <row r="1585">
          <cell r="D1585">
            <v>4419</v>
          </cell>
        </row>
        <row r="1586">
          <cell r="D1586">
            <v>4423</v>
          </cell>
        </row>
        <row r="1587">
          <cell r="D1587">
            <v>4436</v>
          </cell>
        </row>
        <row r="1588">
          <cell r="D1588">
            <v>4438</v>
          </cell>
        </row>
        <row r="1589">
          <cell r="D1589">
            <v>4439</v>
          </cell>
        </row>
        <row r="1590">
          <cell r="D1590">
            <v>4441</v>
          </cell>
        </row>
        <row r="1591">
          <cell r="D1591">
            <v>4441</v>
          </cell>
        </row>
        <row r="1592">
          <cell r="D1592">
            <v>4445</v>
          </cell>
        </row>
        <row r="1593">
          <cell r="D1593">
            <v>4445</v>
          </cell>
        </row>
        <row r="1594">
          <cell r="D1594">
            <v>4451</v>
          </cell>
        </row>
        <row r="1595">
          <cell r="D1595">
            <v>4451</v>
          </cell>
        </row>
        <row r="1596">
          <cell r="D1596">
            <v>4452</v>
          </cell>
        </row>
        <row r="1597">
          <cell r="D1597">
            <v>4462</v>
          </cell>
        </row>
        <row r="1598">
          <cell r="D1598">
            <v>4467</v>
          </cell>
        </row>
        <row r="1599">
          <cell r="D1599">
            <v>4475</v>
          </cell>
        </row>
        <row r="1600">
          <cell r="D1600">
            <v>4479</v>
          </cell>
        </row>
        <row r="1601">
          <cell r="D1601">
            <v>4484</v>
          </cell>
        </row>
        <row r="1602">
          <cell r="D1602">
            <v>4494</v>
          </cell>
        </row>
        <row r="1603">
          <cell r="D1603">
            <v>4496</v>
          </cell>
        </row>
        <row r="1604">
          <cell r="D1604">
            <v>4501</v>
          </cell>
        </row>
        <row r="1605">
          <cell r="D1605">
            <v>4516</v>
          </cell>
        </row>
        <row r="1606">
          <cell r="D1606">
            <v>4516</v>
          </cell>
        </row>
        <row r="1607">
          <cell r="D1607">
            <v>4528</v>
          </cell>
        </row>
        <row r="1608">
          <cell r="D1608">
            <v>4530</v>
          </cell>
        </row>
        <row r="1609">
          <cell r="D1609">
            <v>4536</v>
          </cell>
        </row>
        <row r="1610">
          <cell r="D1610">
            <v>4538</v>
          </cell>
        </row>
        <row r="1611">
          <cell r="D1611">
            <v>4538</v>
          </cell>
        </row>
        <row r="1612">
          <cell r="D1612">
            <v>4556</v>
          </cell>
        </row>
        <row r="1613">
          <cell r="D1613">
            <v>4556</v>
          </cell>
        </row>
        <row r="1614">
          <cell r="D1614">
            <v>4563</v>
          </cell>
        </row>
        <row r="1615">
          <cell r="D1615">
            <v>4571</v>
          </cell>
        </row>
        <row r="1616">
          <cell r="D1616">
            <v>4571</v>
          </cell>
        </row>
        <row r="1617">
          <cell r="D1617">
            <v>4574</v>
          </cell>
        </row>
        <row r="1618">
          <cell r="D1618">
            <v>4574</v>
          </cell>
        </row>
        <row r="1619">
          <cell r="D1619">
            <v>4583</v>
          </cell>
        </row>
        <row r="1620">
          <cell r="D1620">
            <v>4586</v>
          </cell>
        </row>
        <row r="1621">
          <cell r="D1621">
            <v>4586</v>
          </cell>
        </row>
        <row r="1622">
          <cell r="D1622">
            <v>4594</v>
          </cell>
        </row>
        <row r="1623">
          <cell r="D1623">
            <v>4594</v>
          </cell>
        </row>
        <row r="1624">
          <cell r="D1624">
            <v>4594</v>
          </cell>
        </row>
        <row r="1625">
          <cell r="D1625">
            <v>4599</v>
          </cell>
        </row>
        <row r="1626">
          <cell r="D1626">
            <v>4600</v>
          </cell>
        </row>
        <row r="1627">
          <cell r="D1627">
            <v>4603</v>
          </cell>
        </row>
        <row r="1628">
          <cell r="D1628">
            <v>4603</v>
          </cell>
        </row>
        <row r="1629">
          <cell r="D1629">
            <v>4630</v>
          </cell>
        </row>
        <row r="1630">
          <cell r="D1630">
            <v>4631</v>
          </cell>
        </row>
        <row r="1631">
          <cell r="D1631">
            <v>4636</v>
          </cell>
        </row>
        <row r="1632">
          <cell r="D1632">
            <v>4637</v>
          </cell>
        </row>
        <row r="1633">
          <cell r="D1633">
            <v>4637</v>
          </cell>
        </row>
        <row r="1634">
          <cell r="D1634">
            <v>4652</v>
          </cell>
        </row>
        <row r="1635">
          <cell r="D1635">
            <v>4653</v>
          </cell>
        </row>
        <row r="1636">
          <cell r="D1636">
            <v>4661</v>
          </cell>
        </row>
        <row r="1637">
          <cell r="D1637">
            <v>4668</v>
          </cell>
        </row>
        <row r="1638">
          <cell r="D1638">
            <v>4670</v>
          </cell>
        </row>
        <row r="1639">
          <cell r="D1639">
            <v>4677</v>
          </cell>
        </row>
        <row r="1640">
          <cell r="D1640">
            <v>4678</v>
          </cell>
        </row>
        <row r="1641">
          <cell r="D1641">
            <v>4678</v>
          </cell>
        </row>
        <row r="1642">
          <cell r="D1642">
            <v>4682</v>
          </cell>
        </row>
        <row r="1643">
          <cell r="D1643">
            <v>4685</v>
          </cell>
        </row>
        <row r="1644">
          <cell r="D1644">
            <v>4695</v>
          </cell>
        </row>
        <row r="1645">
          <cell r="D1645">
            <v>4696</v>
          </cell>
        </row>
        <row r="1646">
          <cell r="D1646">
            <v>4734</v>
          </cell>
        </row>
        <row r="1647">
          <cell r="D1647">
            <v>4748</v>
          </cell>
        </row>
        <row r="1648">
          <cell r="D1648">
            <v>4750</v>
          </cell>
        </row>
        <row r="1649">
          <cell r="D1649">
            <v>4757</v>
          </cell>
        </row>
        <row r="1650">
          <cell r="D1650">
            <v>4762</v>
          </cell>
        </row>
        <row r="1651">
          <cell r="D1651">
            <v>4762</v>
          </cell>
        </row>
        <row r="1652">
          <cell r="D1652">
            <v>4788</v>
          </cell>
        </row>
        <row r="1653">
          <cell r="D1653">
            <v>4788</v>
          </cell>
        </row>
        <row r="1654">
          <cell r="D1654">
            <v>4789</v>
          </cell>
        </row>
        <row r="1655">
          <cell r="D1655">
            <v>4792</v>
          </cell>
        </row>
        <row r="1656">
          <cell r="D1656">
            <v>4805</v>
          </cell>
        </row>
        <row r="1657">
          <cell r="D1657">
            <v>4809</v>
          </cell>
        </row>
        <row r="1658">
          <cell r="D1658">
            <v>4816</v>
          </cell>
        </row>
        <row r="1659">
          <cell r="D1659">
            <v>4845</v>
          </cell>
        </row>
        <row r="1660">
          <cell r="D1660">
            <v>4845</v>
          </cell>
        </row>
        <row r="1661">
          <cell r="D1661">
            <v>4851</v>
          </cell>
        </row>
        <row r="1662">
          <cell r="D1662">
            <v>4864</v>
          </cell>
        </row>
        <row r="1663">
          <cell r="D1663">
            <v>4873</v>
          </cell>
        </row>
        <row r="1664">
          <cell r="D1664">
            <v>4881</v>
          </cell>
        </row>
        <row r="1665">
          <cell r="D1665">
            <v>4884</v>
          </cell>
        </row>
        <row r="1666">
          <cell r="D1666">
            <v>4884</v>
          </cell>
        </row>
        <row r="1667">
          <cell r="D1667">
            <v>4887</v>
          </cell>
        </row>
        <row r="1668">
          <cell r="D1668">
            <v>4950</v>
          </cell>
        </row>
        <row r="1669">
          <cell r="D1669">
            <v>4963</v>
          </cell>
        </row>
        <row r="1670">
          <cell r="D1670">
            <v>4963</v>
          </cell>
        </row>
        <row r="1671">
          <cell r="D1671">
            <v>4967</v>
          </cell>
        </row>
        <row r="1672">
          <cell r="D1672">
            <v>4971</v>
          </cell>
        </row>
        <row r="1673">
          <cell r="D1673">
            <v>4979</v>
          </cell>
        </row>
        <row r="1674">
          <cell r="D1674">
            <v>4983</v>
          </cell>
        </row>
        <row r="1675">
          <cell r="D1675">
            <v>4987</v>
          </cell>
        </row>
        <row r="1676">
          <cell r="D1676">
            <v>4987</v>
          </cell>
        </row>
        <row r="1677">
          <cell r="D1677">
            <v>4997</v>
          </cell>
        </row>
        <row r="1678">
          <cell r="D1678">
            <v>4997</v>
          </cell>
        </row>
        <row r="1679">
          <cell r="D1679" t="str">
            <v>&gt;5000</v>
          </cell>
        </row>
        <row r="1680">
          <cell r="D1680" t="str">
            <v>&gt;5000</v>
          </cell>
        </row>
        <row r="1681">
          <cell r="D1681" t="str">
            <v>&gt;5000</v>
          </cell>
        </row>
        <row r="1682">
          <cell r="D1682" t="str">
            <v>&gt;5000</v>
          </cell>
        </row>
        <row r="1683">
          <cell r="D1683" t="str">
            <v>&gt;5000</v>
          </cell>
        </row>
        <row r="1684">
          <cell r="D1684" t="str">
            <v>&gt;5000</v>
          </cell>
        </row>
        <row r="1685">
          <cell r="D1685" t="str">
            <v>&gt;5000</v>
          </cell>
        </row>
        <row r="1686">
          <cell r="D1686" t="str">
            <v>&gt;5000</v>
          </cell>
        </row>
        <row r="1687">
          <cell r="D1687" t="str">
            <v>&gt;5000</v>
          </cell>
        </row>
        <row r="1688">
          <cell r="D1688" t="str">
            <v>&gt;5000</v>
          </cell>
        </row>
        <row r="1689">
          <cell r="D1689" t="str">
            <v>&gt;5000</v>
          </cell>
        </row>
        <row r="1690">
          <cell r="D1690" t="str">
            <v>&gt;5000</v>
          </cell>
        </row>
        <row r="1691">
          <cell r="D1691" t="str">
            <v>&gt;5000</v>
          </cell>
        </row>
        <row r="1692">
          <cell r="D1692" t="str">
            <v>&gt;5000</v>
          </cell>
        </row>
        <row r="1693">
          <cell r="D1693" t="str">
            <v>&gt;5000</v>
          </cell>
        </row>
        <row r="1694">
          <cell r="D1694" t="str">
            <v>&gt;5000</v>
          </cell>
        </row>
        <row r="1695">
          <cell r="D1695" t="str">
            <v>&gt;5000</v>
          </cell>
        </row>
        <row r="1696">
          <cell r="D1696" t="str">
            <v>&gt;5000</v>
          </cell>
        </row>
        <row r="1697">
          <cell r="D1697" t="str">
            <v>&gt;5000</v>
          </cell>
        </row>
        <row r="1698">
          <cell r="D1698" t="str">
            <v>&gt;5000</v>
          </cell>
        </row>
        <row r="1699">
          <cell r="D1699" t="str">
            <v>&gt;5000</v>
          </cell>
        </row>
        <row r="1700">
          <cell r="D1700" t="str">
            <v>&gt;5000</v>
          </cell>
        </row>
        <row r="1701">
          <cell r="D1701" t="str">
            <v>&gt;5000</v>
          </cell>
        </row>
        <row r="1702">
          <cell r="D1702" t="str">
            <v>&gt;5000</v>
          </cell>
        </row>
        <row r="1703">
          <cell r="D1703" t="str">
            <v>&gt;5000</v>
          </cell>
        </row>
        <row r="1704">
          <cell r="D1704" t="str">
            <v>&gt;5000</v>
          </cell>
        </row>
        <row r="1705">
          <cell r="D1705" t="str">
            <v>&gt;5000</v>
          </cell>
        </row>
        <row r="1706">
          <cell r="D1706" t="str">
            <v>&gt;5000</v>
          </cell>
        </row>
        <row r="1707">
          <cell r="D1707" t="str">
            <v>&gt;5000</v>
          </cell>
        </row>
        <row r="1708">
          <cell r="D1708" t="str">
            <v>&gt;5000</v>
          </cell>
        </row>
        <row r="1709">
          <cell r="D1709" t="str">
            <v>&gt;5000</v>
          </cell>
        </row>
        <row r="1710">
          <cell r="D1710" t="str">
            <v>&gt;5000</v>
          </cell>
        </row>
        <row r="1711">
          <cell r="D1711" t="str">
            <v>&gt;5000</v>
          </cell>
        </row>
        <row r="1712">
          <cell r="D1712" t="str">
            <v>&gt;5000</v>
          </cell>
        </row>
        <row r="1713">
          <cell r="D1713" t="str">
            <v>&gt;5000</v>
          </cell>
        </row>
        <row r="1714">
          <cell r="D1714" t="str">
            <v>&gt;5000</v>
          </cell>
        </row>
        <row r="1715">
          <cell r="D1715" t="str">
            <v>&gt;5000</v>
          </cell>
        </row>
        <row r="1716">
          <cell r="D1716" t="str">
            <v>&gt;5000</v>
          </cell>
        </row>
        <row r="1717">
          <cell r="D1717" t="str">
            <v>&gt;5000</v>
          </cell>
        </row>
        <row r="1718">
          <cell r="D1718" t="str">
            <v>&gt;5000</v>
          </cell>
        </row>
        <row r="1719">
          <cell r="D1719" t="str">
            <v>&gt;5000</v>
          </cell>
        </row>
        <row r="1720">
          <cell r="D1720" t="str">
            <v>&gt;5000</v>
          </cell>
        </row>
        <row r="1721">
          <cell r="D1721" t="str">
            <v>&gt;5000</v>
          </cell>
        </row>
        <row r="1722">
          <cell r="D1722" t="str">
            <v>&gt;5000</v>
          </cell>
        </row>
        <row r="1723">
          <cell r="D1723" t="str">
            <v>&gt;5000</v>
          </cell>
        </row>
        <row r="1724">
          <cell r="D1724" t="str">
            <v>&gt;5000</v>
          </cell>
        </row>
        <row r="1725">
          <cell r="D1725" t="str">
            <v>&gt;5000</v>
          </cell>
        </row>
        <row r="1726">
          <cell r="D1726" t="str">
            <v>&gt;5000</v>
          </cell>
        </row>
        <row r="1727">
          <cell r="D1727" t="str">
            <v>&gt;5000</v>
          </cell>
        </row>
        <row r="1728">
          <cell r="D1728" t="str">
            <v>&gt;5000</v>
          </cell>
        </row>
        <row r="1729">
          <cell r="D1729" t="str">
            <v>&gt;5000</v>
          </cell>
        </row>
        <row r="1730">
          <cell r="D1730" t="str">
            <v>&gt;5000</v>
          </cell>
        </row>
        <row r="1731">
          <cell r="D1731" t="str">
            <v>&gt;5000</v>
          </cell>
        </row>
        <row r="1732">
          <cell r="D1732" t="str">
            <v>&gt;5000</v>
          </cell>
        </row>
        <row r="1733">
          <cell r="D1733" t="str">
            <v>&gt;5000</v>
          </cell>
        </row>
        <row r="1734">
          <cell r="D1734" t="str">
            <v>&gt;5000</v>
          </cell>
        </row>
        <row r="1735">
          <cell r="D1735" t="str">
            <v>&gt;5000</v>
          </cell>
        </row>
        <row r="1736">
          <cell r="D1736" t="str">
            <v>&gt;5000</v>
          </cell>
        </row>
        <row r="1737">
          <cell r="D1737" t="str">
            <v>&gt;5000</v>
          </cell>
        </row>
        <row r="1738">
          <cell r="D1738" t="str">
            <v>&gt;5000</v>
          </cell>
        </row>
        <row r="1739">
          <cell r="D1739" t="str">
            <v>&gt;5000</v>
          </cell>
        </row>
        <row r="1740">
          <cell r="D1740" t="str">
            <v>&gt;5000</v>
          </cell>
        </row>
        <row r="1741">
          <cell r="D1741" t="str">
            <v>&gt;5000</v>
          </cell>
        </row>
        <row r="1742">
          <cell r="D1742" t="str">
            <v>&gt;5000</v>
          </cell>
        </row>
        <row r="1743">
          <cell r="D1743" t="str">
            <v>&gt;5000</v>
          </cell>
        </row>
        <row r="1744">
          <cell r="D1744" t="str">
            <v>&gt;5000</v>
          </cell>
        </row>
        <row r="1745">
          <cell r="D1745" t="str">
            <v>&gt;5000</v>
          </cell>
        </row>
        <row r="1746">
          <cell r="D1746" t="str">
            <v>&gt;5000</v>
          </cell>
        </row>
        <row r="1747">
          <cell r="D1747" t="str">
            <v>&gt;5000</v>
          </cell>
        </row>
        <row r="1748">
          <cell r="D1748" t="str">
            <v>&gt;5000</v>
          </cell>
        </row>
        <row r="1749">
          <cell r="D1749" t="str">
            <v>&gt;5000</v>
          </cell>
        </row>
        <row r="1750">
          <cell r="D1750" t="str">
            <v>&gt;5000</v>
          </cell>
        </row>
        <row r="1751">
          <cell r="D1751" t="str">
            <v>&gt;5000</v>
          </cell>
        </row>
        <row r="1752">
          <cell r="D1752" t="str">
            <v>&gt;5000</v>
          </cell>
        </row>
        <row r="1753">
          <cell r="D1753" t="str">
            <v>&gt;5000</v>
          </cell>
        </row>
        <row r="1754">
          <cell r="D1754" t="str">
            <v>&gt;5000</v>
          </cell>
        </row>
        <row r="1755">
          <cell r="D1755" t="str">
            <v>&gt;5000</v>
          </cell>
        </row>
        <row r="1756">
          <cell r="D1756" t="str">
            <v>&gt;5000</v>
          </cell>
        </row>
        <row r="1757">
          <cell r="D1757" t="str">
            <v>&gt;5000</v>
          </cell>
        </row>
        <row r="1758">
          <cell r="D1758" t="str">
            <v>&gt;5000</v>
          </cell>
        </row>
        <row r="1759">
          <cell r="D1759" t="str">
            <v>&gt;5000</v>
          </cell>
        </row>
        <row r="1760">
          <cell r="D1760" t="str">
            <v>&gt;5000</v>
          </cell>
        </row>
        <row r="1761">
          <cell r="D1761" t="str">
            <v>&gt;5000</v>
          </cell>
        </row>
        <row r="1762">
          <cell r="D1762" t="str">
            <v>&gt;5000</v>
          </cell>
        </row>
        <row r="1763">
          <cell r="D1763" t="str">
            <v>&gt;5000</v>
          </cell>
        </row>
        <row r="1764">
          <cell r="D1764" t="str">
            <v>&gt;5000</v>
          </cell>
        </row>
        <row r="1765">
          <cell r="D1765" t="str">
            <v>&gt;5000</v>
          </cell>
        </row>
        <row r="1766">
          <cell r="D1766" t="str">
            <v>&gt;5000</v>
          </cell>
        </row>
        <row r="1767">
          <cell r="D1767" t="str">
            <v>&gt;5000</v>
          </cell>
        </row>
        <row r="1768">
          <cell r="D1768" t="str">
            <v>&gt;5000</v>
          </cell>
        </row>
        <row r="1769">
          <cell r="D1769" t="str">
            <v>&gt;5000</v>
          </cell>
        </row>
        <row r="1770">
          <cell r="D1770" t="str">
            <v>&gt;5000</v>
          </cell>
        </row>
        <row r="1771">
          <cell r="D1771" t="str">
            <v>&gt;5000</v>
          </cell>
        </row>
        <row r="1772">
          <cell r="D1772" t="str">
            <v>&gt;5000</v>
          </cell>
        </row>
        <row r="1773">
          <cell r="D1773" t="str">
            <v>&gt;5000</v>
          </cell>
        </row>
        <row r="1774">
          <cell r="D1774" t="str">
            <v>&gt;5000</v>
          </cell>
        </row>
        <row r="1775">
          <cell r="D1775" t="str">
            <v>&gt;5000</v>
          </cell>
        </row>
        <row r="1776">
          <cell r="D1776" t="str">
            <v>&gt;5000</v>
          </cell>
        </row>
        <row r="1777">
          <cell r="D1777" t="str">
            <v>&gt;5000</v>
          </cell>
        </row>
        <row r="1778">
          <cell r="D1778" t="str">
            <v>&gt;5000</v>
          </cell>
        </row>
        <row r="1779">
          <cell r="D1779" t="str">
            <v>&gt;5000</v>
          </cell>
        </row>
        <row r="1780">
          <cell r="D1780" t="str">
            <v>&gt;5000</v>
          </cell>
        </row>
        <row r="1781">
          <cell r="D1781" t="str">
            <v>&gt;5000</v>
          </cell>
        </row>
        <row r="1782">
          <cell r="D1782" t="str">
            <v>&gt;5000</v>
          </cell>
        </row>
        <row r="1783">
          <cell r="D1783" t="str">
            <v>&gt;5000</v>
          </cell>
        </row>
        <row r="1784">
          <cell r="D1784" t="str">
            <v>&gt;5000</v>
          </cell>
        </row>
        <row r="1785">
          <cell r="D1785" t="str">
            <v>&gt;5000</v>
          </cell>
        </row>
        <row r="1786">
          <cell r="D1786" t="str">
            <v>&gt;5000</v>
          </cell>
        </row>
        <row r="1787">
          <cell r="D1787" t="str">
            <v>&gt;5000</v>
          </cell>
        </row>
        <row r="1788">
          <cell r="D1788" t="str">
            <v>&gt;5000</v>
          </cell>
        </row>
        <row r="1789">
          <cell r="D1789" t="str">
            <v>&gt;5000</v>
          </cell>
        </row>
        <row r="1790">
          <cell r="D1790" t="str">
            <v>&gt;5000</v>
          </cell>
        </row>
        <row r="1791">
          <cell r="D1791" t="str">
            <v>&gt;5000</v>
          </cell>
        </row>
        <row r="1792">
          <cell r="D1792" t="str">
            <v>&gt;5000</v>
          </cell>
        </row>
        <row r="1793">
          <cell r="D1793" t="str">
            <v>&gt;5000</v>
          </cell>
        </row>
        <row r="1794">
          <cell r="D1794" t="str">
            <v>&gt;5000</v>
          </cell>
        </row>
        <row r="1795">
          <cell r="D1795" t="str">
            <v>&gt;5000</v>
          </cell>
        </row>
        <row r="1796">
          <cell r="D1796" t="str">
            <v>&gt;5000</v>
          </cell>
        </row>
        <row r="1797">
          <cell r="D1797" t="str">
            <v>&gt;5000</v>
          </cell>
        </row>
        <row r="1798">
          <cell r="D1798" t="str">
            <v>&gt;5000</v>
          </cell>
        </row>
        <row r="1799">
          <cell r="D1799" t="str">
            <v>&gt;5000</v>
          </cell>
        </row>
        <row r="1800">
          <cell r="D1800" t="str">
            <v>&gt;5000</v>
          </cell>
        </row>
        <row r="1801">
          <cell r="D1801" t="str">
            <v>&gt;5000</v>
          </cell>
        </row>
        <row r="1802">
          <cell r="D1802" t="str">
            <v>&gt;5000</v>
          </cell>
        </row>
        <row r="1803">
          <cell r="D1803" t="str">
            <v>&gt;5000</v>
          </cell>
        </row>
        <row r="1804">
          <cell r="D1804" t="str">
            <v>&gt;5000</v>
          </cell>
        </row>
        <row r="1805">
          <cell r="D1805" t="str">
            <v>&gt;5000</v>
          </cell>
        </row>
        <row r="1806">
          <cell r="D1806" t="str">
            <v>&gt;5000</v>
          </cell>
        </row>
        <row r="1807">
          <cell r="D1807" t="str">
            <v>&gt;5000</v>
          </cell>
        </row>
        <row r="1808">
          <cell r="D1808" t="str">
            <v>&gt;5000</v>
          </cell>
        </row>
        <row r="1809">
          <cell r="D1809" t="str">
            <v>&gt;5000</v>
          </cell>
        </row>
        <row r="1810">
          <cell r="D1810" t="str">
            <v>&gt;5000</v>
          </cell>
        </row>
        <row r="1811">
          <cell r="D1811" t="str">
            <v>&gt;5000</v>
          </cell>
        </row>
        <row r="1812">
          <cell r="D1812" t="str">
            <v>&gt;5000</v>
          </cell>
        </row>
        <row r="1813">
          <cell r="D1813" t="str">
            <v>&gt;5000</v>
          </cell>
        </row>
        <row r="1814">
          <cell r="D1814" t="str">
            <v>&gt;5000</v>
          </cell>
        </row>
        <row r="1815">
          <cell r="D1815" t="str">
            <v>&gt;5000</v>
          </cell>
        </row>
        <row r="1816">
          <cell r="D1816" t="str">
            <v>&gt;5000</v>
          </cell>
        </row>
        <row r="1817">
          <cell r="D1817" t="str">
            <v>&gt;5000</v>
          </cell>
        </row>
        <row r="1818">
          <cell r="D1818" t="str">
            <v>&gt;5000</v>
          </cell>
        </row>
        <row r="1819">
          <cell r="D1819" t="str">
            <v>&gt;5000</v>
          </cell>
        </row>
        <row r="1820">
          <cell r="D1820" t="str">
            <v>&gt;5000</v>
          </cell>
        </row>
        <row r="1821">
          <cell r="D1821" t="str">
            <v>&gt;5000</v>
          </cell>
        </row>
        <row r="1822">
          <cell r="D1822" t="str">
            <v>&gt;5000</v>
          </cell>
        </row>
        <row r="1823">
          <cell r="D1823" t="str">
            <v>&gt;5000</v>
          </cell>
        </row>
        <row r="1824">
          <cell r="D1824" t="str">
            <v>&gt;5000</v>
          </cell>
        </row>
        <row r="1825">
          <cell r="D1825" t="str">
            <v>&gt;5000</v>
          </cell>
        </row>
        <row r="1826">
          <cell r="D1826" t="str">
            <v>&gt;5000</v>
          </cell>
        </row>
        <row r="1827">
          <cell r="D1827" t="str">
            <v>&gt;5000</v>
          </cell>
        </row>
        <row r="1828">
          <cell r="D1828" t="str">
            <v>&gt;5000</v>
          </cell>
        </row>
        <row r="1829">
          <cell r="D1829" t="str">
            <v>&gt;5000</v>
          </cell>
        </row>
        <row r="1830">
          <cell r="D1830" t="str">
            <v>&gt;5000</v>
          </cell>
        </row>
        <row r="1831">
          <cell r="D1831" t="str">
            <v>&gt;5000</v>
          </cell>
        </row>
        <row r="1832">
          <cell r="D1832" t="str">
            <v>&gt;5000</v>
          </cell>
        </row>
        <row r="1833">
          <cell r="D1833" t="str">
            <v>&gt;5000</v>
          </cell>
        </row>
        <row r="1834">
          <cell r="D1834" t="str">
            <v>&gt;5000</v>
          </cell>
        </row>
        <row r="1835">
          <cell r="D1835" t="str">
            <v>&gt;5000</v>
          </cell>
        </row>
        <row r="1836">
          <cell r="D1836" t="str">
            <v>&gt;5000</v>
          </cell>
        </row>
        <row r="1837">
          <cell r="D1837" t="str">
            <v>&gt;5000</v>
          </cell>
        </row>
        <row r="1838">
          <cell r="D1838" t="str">
            <v>&gt;5000</v>
          </cell>
        </row>
        <row r="1839">
          <cell r="D1839" t="str">
            <v>&gt;5000</v>
          </cell>
        </row>
        <row r="1840">
          <cell r="D1840" t="str">
            <v>&gt;5000</v>
          </cell>
        </row>
        <row r="1841">
          <cell r="D1841" t="str">
            <v>&gt;5000</v>
          </cell>
        </row>
        <row r="1842">
          <cell r="D1842" t="str">
            <v>&gt;5000</v>
          </cell>
        </row>
        <row r="1843">
          <cell r="D1843" t="str">
            <v>&gt;5000</v>
          </cell>
        </row>
        <row r="1844">
          <cell r="D1844" t="str">
            <v>&gt;5000</v>
          </cell>
        </row>
        <row r="1845">
          <cell r="D1845" t="str">
            <v>&gt;5000</v>
          </cell>
        </row>
        <row r="1846">
          <cell r="D1846" t="str">
            <v>&gt;5000</v>
          </cell>
        </row>
        <row r="1847">
          <cell r="D1847" t="str">
            <v>&gt;5000</v>
          </cell>
        </row>
        <row r="1848">
          <cell r="D1848" t="str">
            <v>&gt;5000</v>
          </cell>
        </row>
        <row r="1849">
          <cell r="D1849" t="str">
            <v>&gt;5000</v>
          </cell>
        </row>
        <row r="1850">
          <cell r="D1850" t="str">
            <v>&gt;5000</v>
          </cell>
        </row>
        <row r="1851">
          <cell r="D1851" t="str">
            <v>&gt;5000</v>
          </cell>
        </row>
        <row r="1852">
          <cell r="D1852" t="str">
            <v>&gt;5000</v>
          </cell>
        </row>
        <row r="1853">
          <cell r="D1853" t="str">
            <v>&gt;5000</v>
          </cell>
        </row>
        <row r="1854">
          <cell r="D1854" t="str">
            <v>&gt;5000</v>
          </cell>
        </row>
        <row r="1855">
          <cell r="D1855" t="str">
            <v>&gt;5000</v>
          </cell>
        </row>
        <row r="1856">
          <cell r="D1856" t="str">
            <v>&gt;5000</v>
          </cell>
        </row>
        <row r="1857">
          <cell r="D1857" t="str">
            <v>&gt;5000</v>
          </cell>
        </row>
        <row r="1858">
          <cell r="D1858" t="str">
            <v>&gt;5000</v>
          </cell>
        </row>
        <row r="1859">
          <cell r="D1859" t="str">
            <v>&gt;5000</v>
          </cell>
        </row>
        <row r="1860">
          <cell r="D1860" t="str">
            <v>&gt;5000</v>
          </cell>
        </row>
        <row r="1861">
          <cell r="D1861" t="str">
            <v>&gt;5000</v>
          </cell>
        </row>
        <row r="1862">
          <cell r="D1862" t="str">
            <v>&gt;5000</v>
          </cell>
        </row>
        <row r="1863">
          <cell r="D1863" t="str">
            <v>&gt;5000</v>
          </cell>
        </row>
        <row r="1864">
          <cell r="D1864" t="str">
            <v>&gt;5000</v>
          </cell>
        </row>
        <row r="1865">
          <cell r="D1865" t="str">
            <v>&gt;5000</v>
          </cell>
        </row>
        <row r="1866">
          <cell r="D1866" t="str">
            <v>&gt;5000</v>
          </cell>
        </row>
        <row r="1867">
          <cell r="D1867" t="str">
            <v>&gt;5000</v>
          </cell>
        </row>
        <row r="1868">
          <cell r="D1868" t="str">
            <v>&gt;5000</v>
          </cell>
        </row>
        <row r="1869">
          <cell r="D1869" t="str">
            <v>&gt;5000</v>
          </cell>
        </row>
        <row r="1870">
          <cell r="D1870" t="str">
            <v>&gt;5000</v>
          </cell>
        </row>
        <row r="1871">
          <cell r="D1871" t="str">
            <v>&gt;5000</v>
          </cell>
        </row>
        <row r="1872">
          <cell r="D1872" t="str">
            <v>&gt;5000</v>
          </cell>
        </row>
        <row r="1873">
          <cell r="D1873" t="str">
            <v>&gt;5000</v>
          </cell>
        </row>
        <row r="1874">
          <cell r="D1874" t="str">
            <v>&gt;5000</v>
          </cell>
        </row>
        <row r="1875">
          <cell r="D1875" t="str">
            <v>&gt;5000</v>
          </cell>
        </row>
        <row r="1876">
          <cell r="D1876" t="str">
            <v>&gt;5000</v>
          </cell>
        </row>
        <row r="1877">
          <cell r="D1877" t="str">
            <v>&gt;5000</v>
          </cell>
        </row>
        <row r="1878">
          <cell r="D1878" t="str">
            <v>&gt;5000</v>
          </cell>
        </row>
        <row r="1879">
          <cell r="D1879" t="str">
            <v>&gt;5000</v>
          </cell>
        </row>
        <row r="1880">
          <cell r="D1880" t="str">
            <v>&gt;5000</v>
          </cell>
        </row>
        <row r="1881">
          <cell r="D1881" t="str">
            <v>&gt;5000</v>
          </cell>
        </row>
        <row r="1882">
          <cell r="D1882" t="str">
            <v>&gt;5000</v>
          </cell>
        </row>
        <row r="1883">
          <cell r="D1883" t="str">
            <v>&gt;5000</v>
          </cell>
        </row>
        <row r="1884">
          <cell r="D1884" t="str">
            <v>&gt;5000</v>
          </cell>
        </row>
        <row r="1885">
          <cell r="D1885" t="str">
            <v>&gt;5000</v>
          </cell>
        </row>
        <row r="1886">
          <cell r="D1886" t="str">
            <v>&gt;5000</v>
          </cell>
        </row>
        <row r="1887">
          <cell r="D1887" t="str">
            <v>&gt;5000</v>
          </cell>
        </row>
        <row r="1888">
          <cell r="D1888" t="str">
            <v>&gt;5000</v>
          </cell>
        </row>
        <row r="1889">
          <cell r="D1889" t="str">
            <v>&gt;5000</v>
          </cell>
        </row>
        <row r="1890">
          <cell r="D1890" t="str">
            <v>&gt;5000</v>
          </cell>
        </row>
        <row r="1891">
          <cell r="D1891" t="str">
            <v>&gt;5000</v>
          </cell>
        </row>
        <row r="1892">
          <cell r="D1892" t="str">
            <v>&gt;5000</v>
          </cell>
        </row>
        <row r="1893">
          <cell r="D1893" t="str">
            <v>&gt;5000</v>
          </cell>
        </row>
        <row r="1894">
          <cell r="D1894" t="str">
            <v>&gt;5000</v>
          </cell>
        </row>
        <row r="1895">
          <cell r="D1895" t="str">
            <v>&gt;5000</v>
          </cell>
        </row>
        <row r="1896">
          <cell r="D1896" t="str">
            <v>&gt;5000</v>
          </cell>
        </row>
        <row r="1897">
          <cell r="D1897" t="str">
            <v>&gt;5000</v>
          </cell>
        </row>
        <row r="1898">
          <cell r="D1898" t="str">
            <v>&gt;5000</v>
          </cell>
        </row>
        <row r="1899">
          <cell r="D1899" t="str">
            <v>&gt;5000</v>
          </cell>
        </row>
        <row r="1900">
          <cell r="D1900" t="str">
            <v>&gt;5000</v>
          </cell>
        </row>
        <row r="1901">
          <cell r="D1901" t="str">
            <v>&gt;5000</v>
          </cell>
        </row>
        <row r="1902">
          <cell r="D1902" t="str">
            <v>&gt;5000</v>
          </cell>
        </row>
        <row r="1903">
          <cell r="D1903" t="str">
            <v>&gt;5000</v>
          </cell>
        </row>
        <row r="1904">
          <cell r="D1904" t="str">
            <v>&gt;5000</v>
          </cell>
        </row>
        <row r="1905">
          <cell r="D1905" t="str">
            <v>&gt;5000</v>
          </cell>
        </row>
        <row r="1906">
          <cell r="D1906" t="str">
            <v>&gt;5000</v>
          </cell>
        </row>
        <row r="1907">
          <cell r="D1907" t="str">
            <v>&gt;5000</v>
          </cell>
        </row>
        <row r="1908">
          <cell r="D1908" t="str">
            <v>&gt;5000</v>
          </cell>
        </row>
        <row r="1909">
          <cell r="D1909" t="str">
            <v>&gt;5000</v>
          </cell>
        </row>
        <row r="1910">
          <cell r="D1910" t="str">
            <v>&gt;5000</v>
          </cell>
        </row>
        <row r="1911">
          <cell r="D1911" t="str">
            <v>&gt;5000</v>
          </cell>
        </row>
        <row r="1912">
          <cell r="D1912" t="str">
            <v>&gt;5000</v>
          </cell>
        </row>
        <row r="1913">
          <cell r="D1913" t="str">
            <v>&gt;5000</v>
          </cell>
        </row>
        <row r="1914">
          <cell r="D1914" t="str">
            <v>&gt;5000</v>
          </cell>
        </row>
        <row r="1915">
          <cell r="D1915" t="str">
            <v>&gt;5000</v>
          </cell>
        </row>
        <row r="1916">
          <cell r="D1916" t="str">
            <v>&gt;5000</v>
          </cell>
        </row>
        <row r="1917">
          <cell r="D1917" t="str">
            <v>&gt;5000</v>
          </cell>
        </row>
        <row r="1918">
          <cell r="D1918" t="str">
            <v>&gt;5000</v>
          </cell>
        </row>
        <row r="1919">
          <cell r="D1919" t="str">
            <v>&gt;5000</v>
          </cell>
        </row>
        <row r="1920">
          <cell r="D1920" t="str">
            <v>&gt;5000</v>
          </cell>
        </row>
        <row r="1921">
          <cell r="D1921" t="str">
            <v>&gt;5000</v>
          </cell>
        </row>
        <row r="1922">
          <cell r="D1922" t="str">
            <v>&gt;5000</v>
          </cell>
        </row>
        <row r="1923">
          <cell r="D1923" t="str">
            <v>&gt;5000</v>
          </cell>
        </row>
        <row r="1924">
          <cell r="D1924" t="str">
            <v>&gt;5000</v>
          </cell>
        </row>
        <row r="1925">
          <cell r="D1925" t="str">
            <v>&gt;5000</v>
          </cell>
        </row>
        <row r="1926">
          <cell r="D1926" t="str">
            <v>&gt;5000</v>
          </cell>
        </row>
        <row r="1927">
          <cell r="D1927" t="str">
            <v>&gt;5000</v>
          </cell>
        </row>
        <row r="1928">
          <cell r="D1928" t="str">
            <v>&gt;5000</v>
          </cell>
        </row>
        <row r="1929">
          <cell r="D1929" t="str">
            <v>&gt;5000</v>
          </cell>
        </row>
        <row r="1930">
          <cell r="D1930" t="str">
            <v>&gt;5000</v>
          </cell>
        </row>
        <row r="1931">
          <cell r="D1931" t="str">
            <v>&gt;5000</v>
          </cell>
        </row>
        <row r="1932">
          <cell r="D1932" t="str">
            <v>&gt;5000</v>
          </cell>
        </row>
        <row r="1933">
          <cell r="D1933" t="str">
            <v>&gt;5000</v>
          </cell>
        </row>
        <row r="1934">
          <cell r="D1934" t="str">
            <v>&gt;5000</v>
          </cell>
        </row>
        <row r="1935">
          <cell r="D1935" t="str">
            <v>&gt;5000</v>
          </cell>
        </row>
        <row r="1936">
          <cell r="D1936" t="str">
            <v>&gt;5000</v>
          </cell>
        </row>
        <row r="1937">
          <cell r="D1937" t="str">
            <v>&gt;5000</v>
          </cell>
        </row>
        <row r="1938">
          <cell r="D1938" t="str">
            <v>&gt;5000</v>
          </cell>
        </row>
        <row r="1939">
          <cell r="D1939" t="str">
            <v>&gt;5000</v>
          </cell>
        </row>
        <row r="1940">
          <cell r="D1940" t="str">
            <v>&gt;5000</v>
          </cell>
        </row>
        <row r="1941">
          <cell r="D1941" t="str">
            <v>&gt;5000</v>
          </cell>
        </row>
        <row r="1942">
          <cell r="D1942" t="str">
            <v>&gt;5000</v>
          </cell>
        </row>
        <row r="1943">
          <cell r="D1943" t="str">
            <v>&gt;5000</v>
          </cell>
        </row>
        <row r="1944">
          <cell r="D1944" t="str">
            <v>&gt;5000</v>
          </cell>
        </row>
        <row r="1945">
          <cell r="D1945" t="str">
            <v>&gt;5000</v>
          </cell>
        </row>
        <row r="1946">
          <cell r="D1946" t="str">
            <v>&gt;5000</v>
          </cell>
        </row>
        <row r="1947">
          <cell r="D1947" t="str">
            <v>&gt;5000</v>
          </cell>
        </row>
        <row r="1948">
          <cell r="D1948" t="str">
            <v>&gt;5000</v>
          </cell>
        </row>
        <row r="1949">
          <cell r="D1949" t="str">
            <v>&gt;5000</v>
          </cell>
        </row>
        <row r="1950">
          <cell r="D1950" t="str">
            <v>&gt;5000</v>
          </cell>
        </row>
        <row r="1951">
          <cell r="D1951" t="str">
            <v>&gt;5000</v>
          </cell>
        </row>
        <row r="1952">
          <cell r="D1952" t="str">
            <v>&gt;5000</v>
          </cell>
        </row>
        <row r="1953">
          <cell r="D1953" t="str">
            <v>&gt;5000</v>
          </cell>
        </row>
        <row r="1954">
          <cell r="D1954" t="str">
            <v>&gt;5000</v>
          </cell>
        </row>
        <row r="1955">
          <cell r="D1955" t="str">
            <v>&gt;5000</v>
          </cell>
        </row>
        <row r="1956">
          <cell r="D1956" t="str">
            <v>&gt;5000</v>
          </cell>
        </row>
        <row r="1957">
          <cell r="D1957" t="str">
            <v>&gt;5000</v>
          </cell>
        </row>
        <row r="1958">
          <cell r="D1958" t="str">
            <v>&gt;5000</v>
          </cell>
        </row>
        <row r="1959">
          <cell r="D1959" t="str">
            <v>&gt;5000</v>
          </cell>
        </row>
        <row r="1960">
          <cell r="D1960" t="str">
            <v>&gt;5000</v>
          </cell>
        </row>
        <row r="1961">
          <cell r="D1961" t="str">
            <v>&gt;5000</v>
          </cell>
        </row>
        <row r="1962">
          <cell r="D1962" t="str">
            <v>&gt;5000</v>
          </cell>
        </row>
        <row r="1963">
          <cell r="D1963" t="str">
            <v>&gt;5000</v>
          </cell>
        </row>
        <row r="1964">
          <cell r="D1964" t="str">
            <v>&gt;5000</v>
          </cell>
        </row>
        <row r="1965">
          <cell r="D1965" t="str">
            <v>&gt;5000</v>
          </cell>
        </row>
        <row r="1966">
          <cell r="D1966" t="str">
            <v>&gt;5000</v>
          </cell>
        </row>
        <row r="1967">
          <cell r="D1967" t="str">
            <v>&gt;5000</v>
          </cell>
        </row>
        <row r="1968">
          <cell r="D1968" t="str">
            <v>&gt;5000</v>
          </cell>
        </row>
        <row r="1969">
          <cell r="D1969" t="str">
            <v>&gt;5000</v>
          </cell>
        </row>
        <row r="1970">
          <cell r="D1970" t="str">
            <v>&gt;5000</v>
          </cell>
        </row>
        <row r="1971">
          <cell r="D1971" t="str">
            <v>&gt;5000</v>
          </cell>
        </row>
        <row r="1972">
          <cell r="D1972" t="str">
            <v>&gt;5000</v>
          </cell>
        </row>
        <row r="1973">
          <cell r="D1973" t="str">
            <v>&gt;5000</v>
          </cell>
        </row>
        <row r="1974">
          <cell r="D1974" t="str">
            <v>&gt;5000</v>
          </cell>
        </row>
        <row r="1975">
          <cell r="D1975" t="str">
            <v>&gt;5000</v>
          </cell>
        </row>
        <row r="1976">
          <cell r="D1976" t="str">
            <v>&gt;5000</v>
          </cell>
        </row>
        <row r="1977">
          <cell r="D1977" t="str">
            <v>&gt;5000</v>
          </cell>
        </row>
        <row r="1978">
          <cell r="D1978" t="str">
            <v>&gt;5000</v>
          </cell>
        </row>
        <row r="1979">
          <cell r="D1979" t="str">
            <v>&gt;5000</v>
          </cell>
        </row>
        <row r="1980">
          <cell r="D1980" t="str">
            <v>&gt;5000</v>
          </cell>
        </row>
        <row r="1981">
          <cell r="D1981" t="str">
            <v>&gt;5000</v>
          </cell>
        </row>
        <row r="1982">
          <cell r="D1982" t="str">
            <v>&gt;5000</v>
          </cell>
        </row>
        <row r="1983">
          <cell r="D1983" t="str">
            <v>&gt;5000</v>
          </cell>
        </row>
        <row r="1984">
          <cell r="D1984" t="str">
            <v>&gt;5000</v>
          </cell>
        </row>
        <row r="1985">
          <cell r="D1985" t="str">
            <v>&gt;5000</v>
          </cell>
        </row>
        <row r="1986">
          <cell r="D1986" t="str">
            <v>&gt;5000</v>
          </cell>
        </row>
        <row r="1987">
          <cell r="D1987" t="str">
            <v>&gt;5000</v>
          </cell>
        </row>
        <row r="1988">
          <cell r="D1988" t="str">
            <v>&gt;5000</v>
          </cell>
        </row>
        <row r="1989">
          <cell r="D1989" t="str">
            <v>&gt;5000</v>
          </cell>
        </row>
        <row r="1990">
          <cell r="D1990" t="str">
            <v>&gt;5000</v>
          </cell>
        </row>
        <row r="1991">
          <cell r="D1991" t="str">
            <v>&gt;5000</v>
          </cell>
        </row>
        <row r="1992">
          <cell r="D1992" t="str">
            <v>&gt;5000</v>
          </cell>
        </row>
        <row r="1993">
          <cell r="D1993" t="str">
            <v>&gt;5000</v>
          </cell>
        </row>
        <row r="1994">
          <cell r="D1994" t="str">
            <v>&gt;5000</v>
          </cell>
        </row>
        <row r="1995">
          <cell r="D1995" t="str">
            <v>&gt;5000</v>
          </cell>
        </row>
        <row r="1996">
          <cell r="D1996" t="str">
            <v>&gt;5000</v>
          </cell>
        </row>
        <row r="1997">
          <cell r="D1997" t="str">
            <v>&gt;5000</v>
          </cell>
        </row>
        <row r="1998">
          <cell r="D1998" t="str">
            <v>&gt;5000</v>
          </cell>
        </row>
        <row r="1999">
          <cell r="D1999" t="str">
            <v>&gt;5000</v>
          </cell>
        </row>
        <row r="2000">
          <cell r="D2000" t="str">
            <v>&gt;5000</v>
          </cell>
        </row>
        <row r="2001">
          <cell r="D2001" t="str">
            <v>&gt;5000</v>
          </cell>
        </row>
        <row r="2002">
          <cell r="D2002" t="str">
            <v>&gt;5000</v>
          </cell>
        </row>
        <row r="2003">
          <cell r="D2003" t="str">
            <v>&gt;5000</v>
          </cell>
        </row>
        <row r="2004">
          <cell r="D2004" t="str">
            <v>&gt;5000</v>
          </cell>
        </row>
        <row r="2005">
          <cell r="D2005" t="str">
            <v>&gt;5000</v>
          </cell>
        </row>
        <row r="2006">
          <cell r="D2006" t="str">
            <v>&gt;5000</v>
          </cell>
        </row>
        <row r="2007">
          <cell r="D2007" t="str">
            <v>&gt;5000</v>
          </cell>
        </row>
        <row r="2008">
          <cell r="D2008" t="str">
            <v>&gt;5000</v>
          </cell>
        </row>
        <row r="2009">
          <cell r="D2009" t="str">
            <v>&gt;5000</v>
          </cell>
        </row>
        <row r="2010">
          <cell r="D2010" t="str">
            <v>&gt;5000</v>
          </cell>
        </row>
        <row r="2011">
          <cell r="D2011" t="str">
            <v>&gt;5000</v>
          </cell>
        </row>
        <row r="2012">
          <cell r="D2012" t="str">
            <v>&gt;5000</v>
          </cell>
        </row>
        <row r="2013">
          <cell r="D2013" t="str">
            <v>&gt;5000</v>
          </cell>
        </row>
        <row r="2014">
          <cell r="D2014" t="str">
            <v>&gt;5000</v>
          </cell>
        </row>
        <row r="2015">
          <cell r="D2015" t="str">
            <v>&gt;5000</v>
          </cell>
        </row>
        <row r="2016">
          <cell r="D2016" t="str">
            <v>&gt;5000</v>
          </cell>
        </row>
        <row r="2017">
          <cell r="D2017" t="str">
            <v>&gt;5000</v>
          </cell>
        </row>
        <row r="2018">
          <cell r="D2018" t="str">
            <v>&gt;5000</v>
          </cell>
        </row>
        <row r="2019">
          <cell r="D2019" t="str">
            <v>&gt;5000</v>
          </cell>
        </row>
        <row r="2020">
          <cell r="D2020" t="str">
            <v>&gt;5000</v>
          </cell>
        </row>
        <row r="2021">
          <cell r="D2021" t="str">
            <v>&gt;5000</v>
          </cell>
        </row>
        <row r="2022">
          <cell r="D2022" t="str">
            <v>&gt;5000</v>
          </cell>
        </row>
        <row r="2023">
          <cell r="D2023" t="str">
            <v>&gt;5000</v>
          </cell>
        </row>
        <row r="2024">
          <cell r="D2024" t="str">
            <v>&gt;5000</v>
          </cell>
        </row>
        <row r="2025">
          <cell r="D2025" t="str">
            <v>&gt;5000</v>
          </cell>
        </row>
        <row r="2026">
          <cell r="D2026" t="str">
            <v>&gt;5000</v>
          </cell>
        </row>
        <row r="2027">
          <cell r="D2027" t="str">
            <v>&gt;5000</v>
          </cell>
        </row>
        <row r="2028">
          <cell r="D2028" t="str">
            <v>&gt;5000</v>
          </cell>
        </row>
        <row r="2029">
          <cell r="D2029" t="str">
            <v>&gt;5000</v>
          </cell>
        </row>
        <row r="2030">
          <cell r="D2030" t="str">
            <v>&gt;5000</v>
          </cell>
        </row>
        <row r="2031">
          <cell r="D2031" t="str">
            <v>&gt;5000</v>
          </cell>
        </row>
        <row r="2032">
          <cell r="D2032" t="str">
            <v>&gt;5000</v>
          </cell>
        </row>
        <row r="2033">
          <cell r="D2033" t="str">
            <v>&gt;5000</v>
          </cell>
        </row>
        <row r="2034">
          <cell r="D2034" t="str">
            <v>&gt;5000</v>
          </cell>
        </row>
        <row r="2035">
          <cell r="D2035" t="str">
            <v>&gt;5000</v>
          </cell>
        </row>
        <row r="2036">
          <cell r="D2036" t="str">
            <v>&gt;5000</v>
          </cell>
        </row>
        <row r="2037">
          <cell r="D2037" t="str">
            <v>&gt;5000</v>
          </cell>
        </row>
        <row r="2038">
          <cell r="D2038" t="str">
            <v>&gt;5000</v>
          </cell>
        </row>
        <row r="2039">
          <cell r="D2039" t="str">
            <v>&gt;5000</v>
          </cell>
        </row>
        <row r="2040">
          <cell r="D2040" t="str">
            <v>&gt;5000</v>
          </cell>
        </row>
        <row r="2041">
          <cell r="D2041" t="str">
            <v>&gt;5000</v>
          </cell>
        </row>
        <row r="2042">
          <cell r="D2042" t="str">
            <v>&gt;5000</v>
          </cell>
        </row>
        <row r="2043">
          <cell r="D2043" t="str">
            <v>&gt;5000</v>
          </cell>
        </row>
        <row r="2044">
          <cell r="D2044" t="str">
            <v>&gt;5000</v>
          </cell>
        </row>
        <row r="2045">
          <cell r="D2045" t="str">
            <v>&gt;5000</v>
          </cell>
        </row>
        <row r="2046">
          <cell r="D2046" t="str">
            <v>&gt;5000</v>
          </cell>
        </row>
        <row r="2047">
          <cell r="D2047" t="str">
            <v>&gt;5000</v>
          </cell>
        </row>
        <row r="2048">
          <cell r="D2048" t="str">
            <v>&gt;5000</v>
          </cell>
        </row>
        <row r="2049">
          <cell r="D2049" t="str">
            <v>&gt;5000</v>
          </cell>
        </row>
        <row r="2050">
          <cell r="D2050" t="str">
            <v>&gt;5000</v>
          </cell>
        </row>
        <row r="2051">
          <cell r="D2051" t="str">
            <v>&gt;5000</v>
          </cell>
        </row>
        <row r="2052">
          <cell r="D2052" t="str">
            <v>&gt;5000</v>
          </cell>
        </row>
        <row r="2053">
          <cell r="D2053" t="str">
            <v>&gt;5000</v>
          </cell>
        </row>
        <row r="2054">
          <cell r="D2054" t="str">
            <v>&gt;5000</v>
          </cell>
        </row>
        <row r="2055">
          <cell r="D2055" t="str">
            <v>&gt;5000</v>
          </cell>
        </row>
        <row r="2056">
          <cell r="D2056" t="str">
            <v>&gt;5000</v>
          </cell>
        </row>
        <row r="2057">
          <cell r="D2057" t="str">
            <v>&gt;5000</v>
          </cell>
        </row>
        <row r="2058">
          <cell r="D2058" t="str">
            <v>&gt;5000</v>
          </cell>
        </row>
        <row r="2059">
          <cell r="D2059" t="str">
            <v>&gt;5000</v>
          </cell>
        </row>
        <row r="2060">
          <cell r="D2060" t="str">
            <v>&gt;5000</v>
          </cell>
        </row>
        <row r="2061">
          <cell r="D2061" t="str">
            <v>&gt;5000</v>
          </cell>
        </row>
        <row r="2062">
          <cell r="D2062" t="str">
            <v>&gt;5000</v>
          </cell>
        </row>
        <row r="2063">
          <cell r="D2063" t="str">
            <v>&gt;5000</v>
          </cell>
        </row>
        <row r="2064">
          <cell r="D2064" t="str">
            <v>&gt;5000</v>
          </cell>
        </row>
        <row r="2065">
          <cell r="D2065" t="str">
            <v>&gt;5000</v>
          </cell>
        </row>
        <row r="2066">
          <cell r="D2066" t="str">
            <v>&gt;5000</v>
          </cell>
        </row>
        <row r="2067">
          <cell r="D2067" t="str">
            <v>&gt;5000</v>
          </cell>
        </row>
        <row r="2068">
          <cell r="D2068" t="str">
            <v>&gt;5000</v>
          </cell>
        </row>
        <row r="2069">
          <cell r="D2069" t="str">
            <v>&gt;5000</v>
          </cell>
        </row>
        <row r="2070">
          <cell r="D2070" t="str">
            <v>&gt;5000</v>
          </cell>
        </row>
        <row r="2071">
          <cell r="D2071" t="str">
            <v>&gt;5000</v>
          </cell>
        </row>
        <row r="2072">
          <cell r="D2072" t="str">
            <v>&gt;5000</v>
          </cell>
        </row>
        <row r="2073">
          <cell r="D2073" t="str">
            <v>&gt;5000</v>
          </cell>
        </row>
        <row r="2074">
          <cell r="D2074" t="str">
            <v>&gt;5000</v>
          </cell>
        </row>
        <row r="2075">
          <cell r="D2075" t="str">
            <v>&gt;5000</v>
          </cell>
        </row>
        <row r="2076">
          <cell r="D2076" t="str">
            <v>&gt;5000</v>
          </cell>
        </row>
        <row r="2077">
          <cell r="D2077" t="str">
            <v>&gt;5000</v>
          </cell>
        </row>
        <row r="2078">
          <cell r="D2078" t="str">
            <v>&gt;5000</v>
          </cell>
        </row>
        <row r="2079">
          <cell r="D2079" t="str">
            <v>&gt;5000</v>
          </cell>
        </row>
        <row r="2080">
          <cell r="D2080" t="str">
            <v>&gt;5000</v>
          </cell>
        </row>
        <row r="2081">
          <cell r="D2081" t="str">
            <v>&gt;5000</v>
          </cell>
        </row>
        <row r="2082">
          <cell r="D2082" t="str">
            <v>&gt;5000</v>
          </cell>
        </row>
        <row r="2083">
          <cell r="D2083" t="str">
            <v>&gt;5000</v>
          </cell>
        </row>
        <row r="2084">
          <cell r="D2084" t="str">
            <v>&gt;5000</v>
          </cell>
        </row>
        <row r="2085">
          <cell r="D2085" t="str">
            <v>&gt;5000</v>
          </cell>
        </row>
        <row r="2086">
          <cell r="D2086" t="str">
            <v>&gt;5000</v>
          </cell>
        </row>
        <row r="2087">
          <cell r="D2087" t="str">
            <v>&gt;5000</v>
          </cell>
        </row>
        <row r="2088">
          <cell r="D2088" t="str">
            <v>&gt;5000</v>
          </cell>
        </row>
        <row r="2089">
          <cell r="D2089" t="str">
            <v>&gt;5000</v>
          </cell>
        </row>
        <row r="2090">
          <cell r="D2090" t="str">
            <v>&gt;5000</v>
          </cell>
        </row>
        <row r="2091">
          <cell r="D2091" t="str">
            <v>&gt;5000</v>
          </cell>
        </row>
        <row r="2092">
          <cell r="D2092" t="str">
            <v>&gt;5000</v>
          </cell>
        </row>
        <row r="2093">
          <cell r="D2093" t="str">
            <v>&gt;5000</v>
          </cell>
        </row>
        <row r="2094">
          <cell r="D2094" t="str">
            <v>&gt;5000</v>
          </cell>
        </row>
        <row r="2095">
          <cell r="D2095" t="str">
            <v>&gt;5000</v>
          </cell>
        </row>
        <row r="2096">
          <cell r="D2096" t="str">
            <v>&gt;5000</v>
          </cell>
        </row>
        <row r="2097">
          <cell r="D2097" t="str">
            <v>&gt;5000</v>
          </cell>
        </row>
        <row r="2098">
          <cell r="D2098" t="str">
            <v>&gt;5000</v>
          </cell>
        </row>
        <row r="2099">
          <cell r="D2099" t="str">
            <v>&gt;5000</v>
          </cell>
        </row>
        <row r="2100">
          <cell r="D2100" t="str">
            <v>&gt;5000</v>
          </cell>
        </row>
        <row r="2101">
          <cell r="D2101" t="str">
            <v>&gt;5000</v>
          </cell>
        </row>
        <row r="2102">
          <cell r="D2102" t="str">
            <v>&gt;5000</v>
          </cell>
        </row>
        <row r="2103">
          <cell r="D2103" t="str">
            <v>&gt;5000</v>
          </cell>
        </row>
        <row r="2104">
          <cell r="D2104" t="str">
            <v>&gt;5000</v>
          </cell>
        </row>
        <row r="2105">
          <cell r="D2105" t="str">
            <v>&gt;5000</v>
          </cell>
        </row>
        <row r="2106">
          <cell r="D2106" t="str">
            <v>&gt;5000</v>
          </cell>
        </row>
        <row r="2107">
          <cell r="D2107" t="str">
            <v>&gt;5000</v>
          </cell>
        </row>
        <row r="2108">
          <cell r="D2108" t="str">
            <v>&gt;5000</v>
          </cell>
        </row>
        <row r="2109">
          <cell r="D2109" t="str">
            <v>&gt;5000</v>
          </cell>
        </row>
        <row r="2110">
          <cell r="D2110" t="str">
            <v>&gt;5000</v>
          </cell>
        </row>
        <row r="2111">
          <cell r="D2111" t="str">
            <v>&gt;5000</v>
          </cell>
        </row>
        <row r="2112">
          <cell r="D2112" t="str">
            <v>&gt;5000</v>
          </cell>
        </row>
        <row r="2113">
          <cell r="D2113" t="str">
            <v>&gt;5000</v>
          </cell>
        </row>
        <row r="2114">
          <cell r="D2114" t="str">
            <v>&gt;5000</v>
          </cell>
        </row>
        <row r="2115">
          <cell r="D2115" t="str">
            <v>&gt;5000</v>
          </cell>
        </row>
        <row r="2116">
          <cell r="D2116" t="str">
            <v>&gt;5000</v>
          </cell>
        </row>
        <row r="2117">
          <cell r="D2117" t="str">
            <v>&gt;5000</v>
          </cell>
        </row>
        <row r="2118">
          <cell r="D2118" t="str">
            <v>&gt;5000</v>
          </cell>
        </row>
        <row r="2119">
          <cell r="D2119" t="str">
            <v>&gt;5000</v>
          </cell>
        </row>
        <row r="2120">
          <cell r="D2120" t="str">
            <v>&gt;5000</v>
          </cell>
        </row>
        <row r="2121">
          <cell r="D2121" t="str">
            <v>&gt;5000</v>
          </cell>
        </row>
        <row r="2122">
          <cell r="D2122" t="str">
            <v>&gt;5000</v>
          </cell>
        </row>
        <row r="2123">
          <cell r="D2123" t="str">
            <v>&gt;5000</v>
          </cell>
        </row>
        <row r="2124">
          <cell r="D2124" t="str">
            <v>&gt;5000</v>
          </cell>
        </row>
        <row r="2125">
          <cell r="D2125" t="str">
            <v>&gt;5000</v>
          </cell>
        </row>
        <row r="2126">
          <cell r="D2126" t="str">
            <v>&gt;5000</v>
          </cell>
        </row>
        <row r="2127">
          <cell r="D2127" t="str">
            <v>&gt;5000</v>
          </cell>
        </row>
        <row r="2128">
          <cell r="D2128" t="str">
            <v>&gt;5000</v>
          </cell>
        </row>
        <row r="2129">
          <cell r="D2129" t="str">
            <v>&gt;5000</v>
          </cell>
        </row>
        <row r="2130">
          <cell r="D2130" t="str">
            <v>&gt;5000</v>
          </cell>
        </row>
        <row r="2131">
          <cell r="D2131" t="str">
            <v>&gt;5000</v>
          </cell>
        </row>
        <row r="2132">
          <cell r="D2132" t="str">
            <v>&gt;5000</v>
          </cell>
        </row>
        <row r="2133">
          <cell r="D2133" t="str">
            <v>&gt;5000</v>
          </cell>
        </row>
        <row r="2134">
          <cell r="D2134" t="str">
            <v>&gt;5000</v>
          </cell>
        </row>
        <row r="2135">
          <cell r="D2135" t="str">
            <v>&gt;5000</v>
          </cell>
        </row>
        <row r="2136">
          <cell r="D2136" t="str">
            <v>&gt;5000</v>
          </cell>
        </row>
        <row r="2137">
          <cell r="D2137" t="str">
            <v>&gt;5000</v>
          </cell>
        </row>
        <row r="2138">
          <cell r="D2138" t="str">
            <v>&gt;5000</v>
          </cell>
        </row>
        <row r="2139">
          <cell r="D2139" t="str">
            <v>&gt;5000</v>
          </cell>
        </row>
        <row r="2140">
          <cell r="D2140" t="str">
            <v>&gt;5000</v>
          </cell>
        </row>
        <row r="2141">
          <cell r="D2141" t="str">
            <v>&gt;5000</v>
          </cell>
        </row>
        <row r="2142">
          <cell r="D2142" t="str">
            <v>&gt;5000</v>
          </cell>
        </row>
        <row r="2143">
          <cell r="D2143" t="str">
            <v>&gt;5000</v>
          </cell>
        </row>
        <row r="2144">
          <cell r="D2144" t="str">
            <v>&gt;5000</v>
          </cell>
        </row>
        <row r="2145">
          <cell r="D2145" t="str">
            <v>&gt;5000</v>
          </cell>
        </row>
        <row r="2146">
          <cell r="D2146" t="str">
            <v>&gt;5000</v>
          </cell>
        </row>
        <row r="2147">
          <cell r="D2147" t="str">
            <v>&gt;5000</v>
          </cell>
        </row>
        <row r="2148">
          <cell r="D2148" t="str">
            <v>&gt;5000</v>
          </cell>
        </row>
        <row r="2149">
          <cell r="D2149" t="str">
            <v>&gt;5000</v>
          </cell>
        </row>
        <row r="2150">
          <cell r="D2150" t="str">
            <v>&gt;5000</v>
          </cell>
        </row>
        <row r="2151">
          <cell r="D2151" t="str">
            <v>&gt;5000</v>
          </cell>
        </row>
        <row r="2152">
          <cell r="D2152" t="str">
            <v>&gt;5000</v>
          </cell>
        </row>
        <row r="2153">
          <cell r="D2153" t="str">
            <v>&gt;5000</v>
          </cell>
        </row>
        <row r="2154">
          <cell r="D2154" t="str">
            <v>&gt;5000</v>
          </cell>
        </row>
        <row r="2155">
          <cell r="D2155" t="str">
            <v>&gt;5000</v>
          </cell>
        </row>
        <row r="2156">
          <cell r="D2156" t="str">
            <v>&gt;5000</v>
          </cell>
        </row>
        <row r="2157">
          <cell r="D2157" t="str">
            <v>&gt;5000</v>
          </cell>
        </row>
        <row r="2158">
          <cell r="D2158" t="str">
            <v>&gt;5000</v>
          </cell>
        </row>
        <row r="2159">
          <cell r="D2159" t="str">
            <v>&gt;5000</v>
          </cell>
        </row>
        <row r="2160">
          <cell r="D2160" t="str">
            <v>&gt;5000</v>
          </cell>
        </row>
        <row r="2161">
          <cell r="D2161" t="str">
            <v>&gt;5000</v>
          </cell>
        </row>
        <row r="2162">
          <cell r="D2162" t="str">
            <v>&gt;5000</v>
          </cell>
        </row>
        <row r="2163">
          <cell r="D2163" t="str">
            <v>&gt;5000</v>
          </cell>
        </row>
        <row r="2164">
          <cell r="D2164" t="str">
            <v>&gt;5000</v>
          </cell>
        </row>
        <row r="2165">
          <cell r="D2165" t="str">
            <v>&gt;5000</v>
          </cell>
        </row>
        <row r="2166">
          <cell r="D2166" t="str">
            <v>&gt;5000</v>
          </cell>
        </row>
        <row r="2167">
          <cell r="D2167" t="str">
            <v>&gt;5000</v>
          </cell>
        </row>
        <row r="2168">
          <cell r="D2168" t="str">
            <v>&gt;5000</v>
          </cell>
        </row>
        <row r="2169">
          <cell r="D2169" t="str">
            <v>&gt;5000</v>
          </cell>
        </row>
        <row r="2170">
          <cell r="D2170" t="str">
            <v>&gt;5000</v>
          </cell>
        </row>
        <row r="2171">
          <cell r="D2171" t="str">
            <v>&gt;5000</v>
          </cell>
        </row>
        <row r="2172">
          <cell r="D2172" t="str">
            <v>&gt;5000</v>
          </cell>
        </row>
        <row r="2173">
          <cell r="D2173" t="str">
            <v>&gt;5000</v>
          </cell>
        </row>
        <row r="2174">
          <cell r="D2174" t="str">
            <v>&gt;5000</v>
          </cell>
        </row>
        <row r="2175">
          <cell r="D2175" t="str">
            <v>&gt;5000</v>
          </cell>
        </row>
        <row r="2176">
          <cell r="D2176" t="str">
            <v>&gt;5000</v>
          </cell>
        </row>
        <row r="2177">
          <cell r="D2177" t="str">
            <v>&gt;5000</v>
          </cell>
        </row>
        <row r="2178">
          <cell r="D2178" t="str">
            <v>&gt;5000</v>
          </cell>
        </row>
        <row r="2179">
          <cell r="D2179" t="str">
            <v>&gt;5000</v>
          </cell>
        </row>
        <row r="2180">
          <cell r="D2180" t="str">
            <v>&gt;5000</v>
          </cell>
        </row>
        <row r="2181">
          <cell r="D2181" t="str">
            <v>&gt;5000</v>
          </cell>
        </row>
        <row r="2182">
          <cell r="D2182" t="str">
            <v>&gt;5000</v>
          </cell>
        </row>
        <row r="2183">
          <cell r="D2183" t="str">
            <v>&gt;5000</v>
          </cell>
        </row>
        <row r="2184">
          <cell r="D2184" t="str">
            <v>&gt;5000</v>
          </cell>
        </row>
        <row r="2185">
          <cell r="D2185" t="str">
            <v>&gt;5000</v>
          </cell>
        </row>
        <row r="2186">
          <cell r="D2186" t="str">
            <v>&gt;5000</v>
          </cell>
        </row>
        <row r="2187">
          <cell r="D2187" t="str">
            <v>&gt;5000</v>
          </cell>
        </row>
        <row r="2188">
          <cell r="D2188" t="str">
            <v>&gt;5000</v>
          </cell>
        </row>
        <row r="2189">
          <cell r="D2189" t="str">
            <v>&gt;5000</v>
          </cell>
        </row>
        <row r="2190">
          <cell r="D2190" t="str">
            <v>&gt;5000</v>
          </cell>
        </row>
        <row r="2191">
          <cell r="D2191" t="str">
            <v>&gt;5000</v>
          </cell>
        </row>
        <row r="2192">
          <cell r="D2192" t="str">
            <v>&gt;5000</v>
          </cell>
        </row>
        <row r="2193">
          <cell r="D2193" t="str">
            <v>&gt;5000</v>
          </cell>
        </row>
        <row r="2194">
          <cell r="D2194" t="str">
            <v>&gt;5000</v>
          </cell>
        </row>
        <row r="2195">
          <cell r="D2195" t="str">
            <v>&gt;5000</v>
          </cell>
        </row>
        <row r="2196">
          <cell r="D2196" t="str">
            <v>&gt;5000</v>
          </cell>
        </row>
        <row r="2197">
          <cell r="D2197" t="str">
            <v>&gt;5000</v>
          </cell>
        </row>
        <row r="2198">
          <cell r="D2198" t="str">
            <v>&gt;5000</v>
          </cell>
        </row>
        <row r="2199">
          <cell r="D2199" t="str">
            <v>&gt;5000</v>
          </cell>
        </row>
        <row r="2200">
          <cell r="D2200" t="str">
            <v>&gt;5000</v>
          </cell>
        </row>
        <row r="2201">
          <cell r="D2201" t="str">
            <v>&gt;5000</v>
          </cell>
        </row>
        <row r="2202">
          <cell r="D2202" t="str">
            <v>&gt;5000</v>
          </cell>
        </row>
        <row r="2203">
          <cell r="D2203" t="str">
            <v>&gt;5000</v>
          </cell>
        </row>
        <row r="2204">
          <cell r="D2204" t="str">
            <v>&gt;5000</v>
          </cell>
        </row>
        <row r="2205">
          <cell r="D2205" t="str">
            <v>&gt;5000</v>
          </cell>
        </row>
        <row r="2206">
          <cell r="D2206" t="str">
            <v>&gt;5000</v>
          </cell>
        </row>
        <row r="2207">
          <cell r="D2207" t="str">
            <v>&gt;5000</v>
          </cell>
        </row>
        <row r="2208">
          <cell r="D2208" t="str">
            <v>&gt;5000</v>
          </cell>
        </row>
        <row r="2209">
          <cell r="D2209" t="str">
            <v>&gt;5000</v>
          </cell>
        </row>
        <row r="2210">
          <cell r="D2210" t="str">
            <v>&gt;5000</v>
          </cell>
        </row>
        <row r="2211">
          <cell r="D2211" t="str">
            <v>&gt;5000</v>
          </cell>
        </row>
        <row r="2212">
          <cell r="D2212" t="str">
            <v>&gt;5000</v>
          </cell>
        </row>
        <row r="2213">
          <cell r="D2213" t="str">
            <v>&gt;5000</v>
          </cell>
        </row>
        <row r="2214">
          <cell r="D2214" t="str">
            <v>&gt;5000</v>
          </cell>
        </row>
        <row r="2215">
          <cell r="D2215" t="str">
            <v>&gt;5000</v>
          </cell>
        </row>
        <row r="2216">
          <cell r="D2216" t="str">
            <v>&gt;5000</v>
          </cell>
        </row>
        <row r="2217">
          <cell r="D2217" t="str">
            <v>&gt;5000</v>
          </cell>
        </row>
        <row r="2218">
          <cell r="D2218" t="str">
            <v>&gt;5000</v>
          </cell>
        </row>
        <row r="2219">
          <cell r="D2219" t="str">
            <v>&gt;5000</v>
          </cell>
        </row>
        <row r="2220">
          <cell r="D2220" t="str">
            <v>&gt;5000</v>
          </cell>
        </row>
        <row r="2221">
          <cell r="D2221" t="str">
            <v>&gt;5000</v>
          </cell>
        </row>
        <row r="2222">
          <cell r="D2222" t="str">
            <v>&gt;5000</v>
          </cell>
        </row>
        <row r="2223">
          <cell r="D2223" t="str">
            <v>&gt;5000</v>
          </cell>
        </row>
        <row r="2224">
          <cell r="D2224" t="str">
            <v>&gt;5000</v>
          </cell>
        </row>
        <row r="2225">
          <cell r="D2225" t="str">
            <v>&gt;5000</v>
          </cell>
        </row>
        <row r="2226">
          <cell r="D2226" t="str">
            <v>&gt;5000</v>
          </cell>
        </row>
        <row r="2227">
          <cell r="D2227" t="str">
            <v>&gt;5000</v>
          </cell>
        </row>
        <row r="2228">
          <cell r="D2228" t="str">
            <v>&gt;5000</v>
          </cell>
        </row>
        <row r="2229">
          <cell r="D2229" t="str">
            <v>&gt;5000</v>
          </cell>
        </row>
        <row r="2230">
          <cell r="D2230" t="str">
            <v>&gt;5000</v>
          </cell>
        </row>
        <row r="2231">
          <cell r="D2231" t="str">
            <v>&gt;5000</v>
          </cell>
        </row>
        <row r="2232">
          <cell r="D2232" t="str">
            <v>&gt;5000</v>
          </cell>
        </row>
        <row r="2233">
          <cell r="D2233" t="str">
            <v>&gt;5000</v>
          </cell>
        </row>
        <row r="2234">
          <cell r="D2234" t="str">
            <v>&gt;5000</v>
          </cell>
        </row>
        <row r="2235">
          <cell r="D2235" t="str">
            <v>&gt;5000</v>
          </cell>
        </row>
        <row r="2236">
          <cell r="D2236" t="str">
            <v>&gt;5000</v>
          </cell>
        </row>
        <row r="2237">
          <cell r="D2237" t="str">
            <v>&gt;5000</v>
          </cell>
        </row>
        <row r="2238">
          <cell r="D2238" t="str">
            <v>&gt;5000</v>
          </cell>
        </row>
        <row r="2239">
          <cell r="D2239" t="str">
            <v>&gt;5000</v>
          </cell>
        </row>
        <row r="2240">
          <cell r="D2240" t="str">
            <v>&gt;5000</v>
          </cell>
        </row>
        <row r="2241">
          <cell r="D2241" t="str">
            <v>&gt;5000</v>
          </cell>
        </row>
        <row r="2242">
          <cell r="D2242" t="str">
            <v>&gt;5000</v>
          </cell>
        </row>
        <row r="2243">
          <cell r="D2243" t="str">
            <v>&gt;5000</v>
          </cell>
        </row>
        <row r="2244">
          <cell r="D2244" t="str">
            <v>&gt;5000</v>
          </cell>
        </row>
        <row r="2245">
          <cell r="D2245" t="str">
            <v>&gt;5000</v>
          </cell>
        </row>
        <row r="2246">
          <cell r="D2246" t="str">
            <v>&gt;5000</v>
          </cell>
        </row>
        <row r="2247">
          <cell r="D2247" t="str">
            <v>&gt;5000</v>
          </cell>
        </row>
        <row r="2248">
          <cell r="D2248" t="str">
            <v>&gt;5000</v>
          </cell>
        </row>
        <row r="2249">
          <cell r="D2249" t="str">
            <v>&gt;5000</v>
          </cell>
        </row>
        <row r="2250">
          <cell r="D2250" t="str">
            <v>&gt;5000</v>
          </cell>
        </row>
        <row r="2251">
          <cell r="D2251" t="str">
            <v>&gt;5000</v>
          </cell>
        </row>
        <row r="2252">
          <cell r="D2252" t="str">
            <v>&gt;5000</v>
          </cell>
        </row>
        <row r="2253">
          <cell r="D2253" t="str">
            <v>&gt;5000</v>
          </cell>
        </row>
        <row r="2254">
          <cell r="D2254" t="str">
            <v>&gt;5000</v>
          </cell>
        </row>
        <row r="2255">
          <cell r="D2255" t="str">
            <v>&gt;5000</v>
          </cell>
        </row>
        <row r="2256">
          <cell r="D2256" t="str">
            <v>&gt;5000</v>
          </cell>
        </row>
        <row r="2257">
          <cell r="D2257" t="str">
            <v>&gt;5000</v>
          </cell>
        </row>
        <row r="2258">
          <cell r="D2258" t="str">
            <v>&gt;5000</v>
          </cell>
        </row>
        <row r="2259">
          <cell r="D2259" t="str">
            <v>&gt;5000</v>
          </cell>
        </row>
        <row r="2260">
          <cell r="D2260" t="str">
            <v>&gt;5000</v>
          </cell>
        </row>
        <row r="2261">
          <cell r="D2261" t="str">
            <v>&gt;5000</v>
          </cell>
        </row>
        <row r="2262">
          <cell r="D2262" t="str">
            <v>&gt;5000</v>
          </cell>
        </row>
        <row r="2263">
          <cell r="D2263" t="str">
            <v>&gt;5000</v>
          </cell>
        </row>
        <row r="2264">
          <cell r="D2264" t="str">
            <v>&gt;5000</v>
          </cell>
        </row>
        <row r="2265">
          <cell r="D2265" t="str">
            <v>&gt;5000</v>
          </cell>
        </row>
        <row r="2266">
          <cell r="D2266" t="str">
            <v>&gt;5000</v>
          </cell>
        </row>
        <row r="2267">
          <cell r="D2267" t="str">
            <v>&gt;5000</v>
          </cell>
        </row>
        <row r="2268">
          <cell r="D2268" t="str">
            <v>&gt;5000</v>
          </cell>
        </row>
        <row r="2269">
          <cell r="D2269" t="str">
            <v>&gt;5000</v>
          </cell>
        </row>
        <row r="2270">
          <cell r="D2270" t="str">
            <v>&gt;5000</v>
          </cell>
        </row>
        <row r="2271">
          <cell r="D2271" t="str">
            <v>&gt;5000</v>
          </cell>
        </row>
        <row r="2272">
          <cell r="D2272" t="str">
            <v>&gt;5000</v>
          </cell>
        </row>
        <row r="2273">
          <cell r="D2273" t="str">
            <v>&gt;5000</v>
          </cell>
        </row>
        <row r="2274">
          <cell r="D2274" t="str">
            <v>&gt;5000</v>
          </cell>
        </row>
        <row r="2275">
          <cell r="D2275" t="str">
            <v>&gt;5000</v>
          </cell>
        </row>
        <row r="2276">
          <cell r="D2276" t="str">
            <v>&gt;5000</v>
          </cell>
        </row>
        <row r="2277">
          <cell r="D2277" t="str">
            <v>&gt;5000</v>
          </cell>
        </row>
        <row r="2278">
          <cell r="D2278" t="str">
            <v>&gt;5000</v>
          </cell>
        </row>
        <row r="2279">
          <cell r="D2279" t="str">
            <v>&gt;5000</v>
          </cell>
        </row>
        <row r="2280">
          <cell r="D2280" t="str">
            <v>&gt;5000</v>
          </cell>
        </row>
        <row r="2281">
          <cell r="D2281" t="str">
            <v>&gt;5000</v>
          </cell>
        </row>
        <row r="2282">
          <cell r="D2282" t="str">
            <v>&gt;5000</v>
          </cell>
        </row>
        <row r="2283">
          <cell r="D2283" t="str">
            <v>&gt;5000</v>
          </cell>
        </row>
        <row r="2284">
          <cell r="D2284" t="str">
            <v>&gt;5000</v>
          </cell>
        </row>
        <row r="2285">
          <cell r="D2285" t="str">
            <v>&gt;5000</v>
          </cell>
        </row>
        <row r="2286">
          <cell r="D2286" t="str">
            <v>&gt;5000</v>
          </cell>
        </row>
        <row r="2287">
          <cell r="D2287" t="str">
            <v>&gt;5000</v>
          </cell>
        </row>
        <row r="2288">
          <cell r="D2288" t="str">
            <v>&gt;5000</v>
          </cell>
        </row>
        <row r="2289">
          <cell r="D2289" t="str">
            <v>&gt;5000</v>
          </cell>
        </row>
        <row r="2290">
          <cell r="D2290" t="str">
            <v>&gt;5000</v>
          </cell>
        </row>
        <row r="2291">
          <cell r="D2291" t="str">
            <v>&gt;5000</v>
          </cell>
        </row>
        <row r="2292">
          <cell r="D2292" t="str">
            <v>&gt;5000</v>
          </cell>
        </row>
        <row r="2293">
          <cell r="D2293" t="str">
            <v>&gt;5000</v>
          </cell>
        </row>
        <row r="2294">
          <cell r="D2294" t="str">
            <v>&gt;5000</v>
          </cell>
        </row>
        <row r="2295">
          <cell r="D2295" t="str">
            <v>&gt;5000</v>
          </cell>
        </row>
        <row r="2296">
          <cell r="D2296" t="str">
            <v>&gt;5000</v>
          </cell>
        </row>
        <row r="2297">
          <cell r="D2297" t="str">
            <v>&gt;5000</v>
          </cell>
        </row>
        <row r="2298">
          <cell r="D2298" t="str">
            <v>&gt;5000</v>
          </cell>
        </row>
        <row r="2299">
          <cell r="D2299" t="str">
            <v>&gt;5000</v>
          </cell>
        </row>
        <row r="2300">
          <cell r="D2300" t="str">
            <v>&gt;5000</v>
          </cell>
        </row>
        <row r="2301">
          <cell r="D2301" t="str">
            <v>&gt;5000</v>
          </cell>
        </row>
        <row r="2302">
          <cell r="D2302" t="str">
            <v>&gt;5000</v>
          </cell>
        </row>
        <row r="2303">
          <cell r="D2303" t="str">
            <v>&gt;5000</v>
          </cell>
        </row>
        <row r="2304">
          <cell r="D2304" t="str">
            <v>&gt;5000</v>
          </cell>
        </row>
        <row r="2305">
          <cell r="D2305" t="str">
            <v>&gt;5000</v>
          </cell>
        </row>
        <row r="2306">
          <cell r="D2306" t="str">
            <v>&gt;5000</v>
          </cell>
        </row>
        <row r="2307">
          <cell r="D2307" t="str">
            <v>&gt;5000</v>
          </cell>
        </row>
        <row r="2308">
          <cell r="D2308" t="str">
            <v>N/A</v>
          </cell>
        </row>
        <row r="2309">
          <cell r="D2309" t="str">
            <v>N/A</v>
          </cell>
        </row>
        <row r="2310">
          <cell r="D2310" t="str">
            <v>N/A</v>
          </cell>
        </row>
        <row r="2311">
          <cell r="D2311" t="str">
            <v>N/A</v>
          </cell>
        </row>
        <row r="2312">
          <cell r="D2312" t="str">
            <v>N/A</v>
          </cell>
        </row>
        <row r="2313">
          <cell r="D2313" t="str">
            <v>N/A</v>
          </cell>
        </row>
        <row r="2314">
          <cell r="D2314" t="str">
            <v>N/A</v>
          </cell>
        </row>
        <row r="2315">
          <cell r="D2315" t="str">
            <v>N/A</v>
          </cell>
        </row>
        <row r="2316">
          <cell r="D2316" t="str">
            <v>N/A</v>
          </cell>
        </row>
        <row r="2317">
          <cell r="D2317" t="str">
            <v>N/A</v>
          </cell>
        </row>
        <row r="2318">
          <cell r="D2318" t="str">
            <v>N/A</v>
          </cell>
        </row>
        <row r="2319">
          <cell r="D2319" t="str">
            <v>N/A</v>
          </cell>
        </row>
        <row r="2320">
          <cell r="D2320" t="str">
            <v>N/A</v>
          </cell>
        </row>
        <row r="2321">
          <cell r="D2321" t="str">
            <v>N/A</v>
          </cell>
        </row>
        <row r="2322">
          <cell r="D2322" t="str">
            <v>N/A</v>
          </cell>
        </row>
        <row r="2323">
          <cell r="D2323" t="str">
            <v>N/A</v>
          </cell>
        </row>
        <row r="2324">
          <cell r="D2324" t="str">
            <v>N/A</v>
          </cell>
        </row>
        <row r="2325">
          <cell r="D2325" t="str">
            <v>N/A</v>
          </cell>
        </row>
        <row r="2326">
          <cell r="D2326" t="str">
            <v>N/A</v>
          </cell>
        </row>
        <row r="2327">
          <cell r="D2327" t="str">
            <v>N/A</v>
          </cell>
        </row>
        <row r="2328">
          <cell r="D2328" t="str">
            <v>N/A</v>
          </cell>
        </row>
        <row r="2329">
          <cell r="D2329" t="str">
            <v>N/A</v>
          </cell>
        </row>
        <row r="2330">
          <cell r="D2330" t="str">
            <v>N/A</v>
          </cell>
        </row>
        <row r="2331">
          <cell r="D2331" t="str">
            <v>N/A</v>
          </cell>
        </row>
        <row r="2332">
          <cell r="D2332" t="str">
            <v>N/A</v>
          </cell>
        </row>
        <row r="2333">
          <cell r="D2333" t="str">
            <v>N/A</v>
          </cell>
        </row>
        <row r="2334">
          <cell r="D2334" t="str">
            <v>N/A</v>
          </cell>
        </row>
        <row r="2335">
          <cell r="D2335" t="str">
            <v>N/A</v>
          </cell>
        </row>
        <row r="2336">
          <cell r="D2336" t="str">
            <v>N/A</v>
          </cell>
        </row>
        <row r="2337">
          <cell r="D2337" t="str">
            <v>N/A</v>
          </cell>
        </row>
        <row r="2338">
          <cell r="D2338" t="str">
            <v>N/A</v>
          </cell>
        </row>
        <row r="2339">
          <cell r="D2339" t="str">
            <v>N/A</v>
          </cell>
        </row>
        <row r="2340">
          <cell r="D2340" t="str">
            <v>N/A</v>
          </cell>
        </row>
        <row r="2341">
          <cell r="D2341" t="str">
            <v>N/A</v>
          </cell>
        </row>
        <row r="2342">
          <cell r="D2342" t="str">
            <v>N/A</v>
          </cell>
        </row>
        <row r="2343">
          <cell r="D2343" t="str">
            <v>N/A</v>
          </cell>
        </row>
        <row r="2344">
          <cell r="D2344" t="str">
            <v>N/A</v>
          </cell>
        </row>
        <row r="2345">
          <cell r="D2345" t="str">
            <v>N/A</v>
          </cell>
        </row>
        <row r="2346">
          <cell r="D2346" t="str">
            <v>N/A</v>
          </cell>
        </row>
        <row r="2347">
          <cell r="D2347" t="str">
            <v>N/A</v>
          </cell>
        </row>
        <row r="2348">
          <cell r="D2348" t="str">
            <v>N/A</v>
          </cell>
        </row>
        <row r="2349">
          <cell r="D2349" t="str">
            <v>N/A</v>
          </cell>
        </row>
        <row r="2350">
          <cell r="D2350" t="str">
            <v>N/A</v>
          </cell>
        </row>
        <row r="2351">
          <cell r="D2351" t="str">
            <v>N/A</v>
          </cell>
        </row>
        <row r="2352">
          <cell r="D2352" t="str">
            <v>N/A</v>
          </cell>
        </row>
        <row r="2353">
          <cell r="D2353" t="str">
            <v>N/A</v>
          </cell>
        </row>
        <row r="2354">
          <cell r="D2354" t="str">
            <v>N/A</v>
          </cell>
        </row>
        <row r="2355">
          <cell r="D2355" t="str">
            <v>N/A</v>
          </cell>
        </row>
        <row r="2356">
          <cell r="D2356" t="str">
            <v>N/A</v>
          </cell>
        </row>
        <row r="2357">
          <cell r="D2357" t="str">
            <v>N/A</v>
          </cell>
        </row>
        <row r="2358">
          <cell r="D2358" t="str">
            <v>N/A</v>
          </cell>
        </row>
        <row r="2359">
          <cell r="D2359" t="str">
            <v>N/A</v>
          </cell>
        </row>
        <row r="2360">
          <cell r="D2360" t="str">
            <v>N/A</v>
          </cell>
        </row>
        <row r="2361">
          <cell r="D2361" t="str">
            <v>N/A</v>
          </cell>
        </row>
      </sheetData>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grammar tracking"/>
      <sheetName val="Y7 Resources"/>
      <sheetName val="Y7 SOW"/>
      <sheetName val="Y7 SOW (2.0)"/>
      <sheetName val="Y7 Resources (2)"/>
      <sheetName val="NCELP Y7 vocabulary list "/>
      <sheetName val="Y8 grammar tracking"/>
      <sheetName val="Y8 Resources"/>
      <sheetName val="Y8 SOW"/>
      <sheetName val="Y8 SOW 2.0"/>
      <sheetName val="Y8 Resources 2.0"/>
      <sheetName val="NCELP Y8 vocabulary list"/>
      <sheetName val="Y9 grammar tracking"/>
      <sheetName val="Y9 grammar tracking 2.0"/>
      <sheetName val="Y9 Resources"/>
      <sheetName val="Y9 Resources 2.0"/>
      <sheetName val="Y9 SOW"/>
      <sheetName val="Y9 SOW 2.0"/>
      <sheetName val="Y9 NCELP vocabulary list"/>
      <sheetName val="KS3 Grammar"/>
      <sheetName val="KS3 Vocabulary"/>
      <sheetName val="Multiple senses"/>
      <sheetName val="AQA vocabulary list"/>
      <sheetName val="Edexcel vocabulary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Semantic sets 2000"/>
      <sheetName val="Prefixes"/>
      <sheetName val="Suffixes"/>
      <sheetName val="French GCSE Grammar"/>
      <sheetName val="Y7 SOW"/>
      <sheetName val="Y7 grammar tracking"/>
      <sheetName val="Y7 NCELP vocabulary list"/>
      <sheetName val="Y8 grammar tracking"/>
      <sheetName val="Y8 SOW "/>
      <sheetName val="Y8 NCELP vocabulary list"/>
      <sheetName val="Y9 grammar tracking"/>
      <sheetName val="Y9 NCELP vocabulary list"/>
      <sheetName val="Y9 SOW"/>
      <sheetName val="Y10 grammar tracking"/>
      <sheetName val="Y10 SOW"/>
      <sheetName val="Y11 grammar tracking"/>
      <sheetName val="Y11 SOW"/>
      <sheetName val="Resources"/>
      <sheetName val="Verb-like groups"/>
      <sheetName val="Top 5000"/>
      <sheetName val="Multiple senses"/>
      <sheetName val="Semantic sets"/>
      <sheetName val="NCELP Y7 &amp; Y8 vocabulary"/>
      <sheetName val="vocab sorting"/>
      <sheetName val="2021 keywords"/>
      <sheetName val="FR corpus"/>
      <sheetName val="Y8 SOW (old) "/>
      <sheetName val="Noun feminisation"/>
      <sheetName val="Noun pluralisation"/>
      <sheetName val="Adj feminisation"/>
      <sheetName val="Adj pluralisation"/>
      <sheetName val="Verbs with spelling changes"/>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ow r="1">
          <cell r="A1" t="str">
            <v>French</v>
          </cell>
          <cell r="E1" t="str">
            <v>Frequency</v>
          </cell>
          <cell r="F1" t="str">
            <v xml:space="preserve">Headword </v>
          </cell>
        </row>
        <row r="2">
          <cell r="A2" t="str">
            <v>au revoir</v>
          </cell>
          <cell r="E2" t="str">
            <v>n/a</v>
          </cell>
          <cell r="F2" t="str">
            <v>au revoir</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n/a</v>
          </cell>
          <cell r="F56" t="str">
            <v>comment ça s’écrit ?</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promenade</v>
          </cell>
        </row>
        <row r="130">
          <cell r="A130" t="str">
            <v>le voyage</v>
          </cell>
          <cell r="E130">
            <v>904</v>
          </cell>
          <cell r="F130" t="str">
            <v>voyage</v>
          </cell>
        </row>
        <row r="131">
          <cell r="A131" t="str">
            <v>Londres</v>
          </cell>
          <cell r="E131" t="str">
            <v>n/a</v>
          </cell>
          <cell r="F131" t="str">
            <v>Londres</v>
          </cell>
        </row>
        <row r="132">
          <cell r="A132" t="str">
            <v>Paris</v>
          </cell>
          <cell r="E132" t="str">
            <v>n/a</v>
          </cell>
          <cell r="F132" t="str">
            <v>Paris</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n/a</v>
          </cell>
          <cell r="F143" t="str">
            <v>faire un voyage</v>
          </cell>
        </row>
        <row r="144">
          <cell r="A144" t="str">
            <v>faire une promenade</v>
          </cell>
          <cell r="E144" t="str">
            <v>n/a</v>
          </cell>
          <cell r="F144" t="str">
            <v>faire une promenade</v>
          </cell>
        </row>
        <row r="145">
          <cell r="A145" t="str">
            <v>faire une visite de</v>
          </cell>
          <cell r="E145" t="str">
            <v>n/a</v>
          </cell>
          <cell r="F145" t="str">
            <v>faire une visite de</v>
          </cell>
        </row>
        <row r="146">
          <cell r="A146" t="str">
            <v>faire les magasins</v>
          </cell>
          <cell r="E146" t="str">
            <v>n/a</v>
          </cell>
          <cell r="F146" t="str">
            <v>faire les magasins</v>
          </cell>
        </row>
        <row r="147">
          <cell r="A147" t="str">
            <v>il fait beau</v>
          </cell>
          <cell r="E147" t="str">
            <v>n/a</v>
          </cell>
          <cell r="F147" t="str">
            <v>il fait beau</v>
          </cell>
        </row>
        <row r="148">
          <cell r="A148" t="str">
            <v>il fait mauvais</v>
          </cell>
          <cell r="E148" t="str">
            <v>n/a</v>
          </cell>
          <cell r="F148" t="str">
            <v>il fait mauvais</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cocher</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v>
          </cell>
          <cell r="E174">
            <v>9</v>
          </cell>
          <cell r="F174" t="str">
            <v>que</v>
          </cell>
        </row>
        <row r="175">
          <cell r="A175" t="str">
            <v>la télé</v>
          </cell>
          <cell r="E175">
            <v>1179</v>
          </cell>
          <cell r="F175" t="str">
            <v>télévision</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v>38</v>
          </cell>
          <cell r="F192" t="str">
            <v>elle</v>
          </cell>
        </row>
        <row r="193">
          <cell r="A193" t="str">
            <v xml:space="preserve">étudier </v>
          </cell>
          <cell r="E193">
            <v>960</v>
          </cell>
          <cell r="F193" t="str">
            <v>étudier</v>
          </cell>
        </row>
        <row r="194">
          <cell r="A194" t="str">
            <v>ils</v>
          </cell>
          <cell r="E194">
            <v>13</v>
          </cell>
          <cell r="F194" t="str">
            <v>il</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3</v>
          </cell>
          <cell r="F213" t="str">
            <v>un</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n/a</v>
          </cell>
          <cell r="F218" t="str">
            <v>il y a</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faire attention !</v>
          </cell>
          <cell r="E268" t="str">
            <v>n/a</v>
          </cell>
          <cell r="F268" t="str">
            <v>faire attention !</v>
          </cell>
        </row>
        <row r="269">
          <cell r="A269" t="str">
            <v>ma</v>
          </cell>
          <cell r="E269">
            <v>60</v>
          </cell>
          <cell r="F269" t="str">
            <v>mon</v>
          </cell>
        </row>
        <row r="270">
          <cell r="A270" t="str">
            <v>mes</v>
          </cell>
          <cell r="E270">
            <v>60</v>
          </cell>
          <cell r="F270" t="str">
            <v>mon</v>
          </cell>
        </row>
        <row r="271">
          <cell r="A271" t="str">
            <v>mon</v>
          </cell>
          <cell r="E271">
            <v>60</v>
          </cell>
          <cell r="F271" t="str">
            <v>mon</v>
          </cell>
        </row>
        <row r="272">
          <cell r="A272" t="str">
            <v>ta</v>
          </cell>
          <cell r="E272">
            <v>330</v>
          </cell>
          <cell r="F272" t="str">
            <v>ton</v>
          </cell>
        </row>
        <row r="273">
          <cell r="A273" t="str">
            <v>tes</v>
          </cell>
          <cell r="E273">
            <v>330</v>
          </cell>
          <cell r="F273" t="str">
            <v>ton</v>
          </cell>
        </row>
        <row r="274">
          <cell r="A274" t="str">
            <v>ton1</v>
          </cell>
          <cell r="E274">
            <v>330</v>
          </cell>
          <cell r="F274" t="str">
            <v>ton</v>
          </cell>
        </row>
        <row r="275">
          <cell r="A275" t="str">
            <v>au/à l'</v>
          </cell>
          <cell r="E275">
            <v>4</v>
          </cell>
          <cell r="F275" t="str">
            <v>à</v>
          </cell>
        </row>
        <row r="276">
          <cell r="A276" t="str">
            <v>à la/à l'</v>
          </cell>
          <cell r="E276">
            <v>4</v>
          </cell>
          <cell r="F276" t="str">
            <v>à</v>
          </cell>
        </row>
        <row r="277">
          <cell r="A277" t="str">
            <v>comment ?</v>
          </cell>
          <cell r="E277">
            <v>234</v>
          </cell>
          <cell r="F277" t="str">
            <v>comment</v>
          </cell>
        </row>
        <row r="278">
          <cell r="A278" t="str">
            <v>où ?</v>
          </cell>
          <cell r="E278">
            <v>48</v>
          </cell>
          <cell r="F278" t="str">
            <v>où</v>
          </cell>
        </row>
        <row r="279">
          <cell r="A279" t="str">
            <v>quand ?</v>
          </cell>
          <cell r="E279">
            <v>119</v>
          </cell>
          <cell r="F279" t="str">
            <v>quand</v>
          </cell>
        </row>
        <row r="280">
          <cell r="A280" t="str">
            <v>le jour</v>
          </cell>
          <cell r="E280">
            <v>78</v>
          </cell>
          <cell r="F280" t="str">
            <v>jour</v>
          </cell>
        </row>
        <row r="281">
          <cell r="A281" t="str">
            <v>le collège</v>
          </cell>
          <cell r="E281">
            <v>2116</v>
          </cell>
          <cell r="F281" t="str">
            <v>collège</v>
          </cell>
        </row>
        <row r="282">
          <cell r="A282" t="str">
            <v>aller</v>
          </cell>
          <cell r="E282">
            <v>53</v>
          </cell>
          <cell r="F282" t="str">
            <v>aller</v>
          </cell>
        </row>
        <row r="283">
          <cell r="A283" t="str">
            <v>elle va</v>
          </cell>
          <cell r="E283">
            <v>53</v>
          </cell>
          <cell r="F283" t="str">
            <v>aller</v>
          </cell>
        </row>
        <row r="284">
          <cell r="A284" t="str">
            <v>il va</v>
          </cell>
          <cell r="E284">
            <v>53</v>
          </cell>
          <cell r="F284" t="str">
            <v>aller</v>
          </cell>
        </row>
        <row r="285">
          <cell r="A285" t="str">
            <v>je vais</v>
          </cell>
          <cell r="E285">
            <v>53</v>
          </cell>
          <cell r="F285" t="str">
            <v>aller</v>
          </cell>
        </row>
        <row r="286">
          <cell r="A286" t="str">
            <v>le train</v>
          </cell>
          <cell r="E286">
            <v>232</v>
          </cell>
          <cell r="F286" t="str">
            <v>train</v>
          </cell>
        </row>
        <row r="287">
          <cell r="A287" t="str">
            <v>tu vas</v>
          </cell>
          <cell r="E287">
            <v>53</v>
          </cell>
          <cell r="F287" t="str">
            <v>aller</v>
          </cell>
        </row>
        <row r="288">
          <cell r="A288" t="str">
            <v>le parc</v>
          </cell>
          <cell r="E288">
            <v>1240</v>
          </cell>
          <cell r="F288" t="str">
            <v>parc</v>
          </cell>
        </row>
        <row r="289">
          <cell r="A289" t="str">
            <v>la caisse</v>
          </cell>
          <cell r="E289">
            <v>1881</v>
          </cell>
          <cell r="F289" t="str">
            <v>caisse</v>
          </cell>
        </row>
        <row r="290">
          <cell r="A290" t="str">
            <v>la poste</v>
          </cell>
          <cell r="E290">
            <v>489</v>
          </cell>
          <cell r="F290" t="str">
            <v>poste</v>
          </cell>
        </row>
        <row r="291">
          <cell r="A291" t="str">
            <v>samedi (m)</v>
          </cell>
          <cell r="E291">
            <v>1355</v>
          </cell>
          <cell r="F291" t="str">
            <v>samedi</v>
          </cell>
        </row>
        <row r="292">
          <cell r="A292" t="str">
            <v>aux</v>
          </cell>
          <cell r="E292">
            <v>4</v>
          </cell>
          <cell r="F292" t="str">
            <v>à</v>
          </cell>
        </row>
        <row r="293">
          <cell r="A293" t="str">
            <v>l'université (f)</v>
          </cell>
          <cell r="E293">
            <v>1192</v>
          </cell>
          <cell r="F293" t="str">
            <v>université</v>
          </cell>
        </row>
        <row r="294">
          <cell r="A294" t="str">
            <v>rarement</v>
          </cell>
          <cell r="E294">
            <v>2535</v>
          </cell>
          <cell r="F294" t="str">
            <v>rarement</v>
          </cell>
        </row>
        <row r="295">
          <cell r="A295" t="str">
            <v>souvent</v>
          </cell>
          <cell r="E295">
            <v>287</v>
          </cell>
          <cell r="F295" t="str">
            <v>souvent</v>
          </cell>
        </row>
        <row r="296">
          <cell r="A296" t="str">
            <v>l'étranger (m)</v>
          </cell>
          <cell r="E296">
            <v>305</v>
          </cell>
          <cell r="F296" t="str">
            <v>étranger</v>
          </cell>
        </row>
        <row r="297">
          <cell r="A297" t="str">
            <v>l'aéroport (m)</v>
          </cell>
          <cell r="E297">
            <v>2113</v>
          </cell>
          <cell r="F297" t="str">
            <v>aéroport</v>
          </cell>
        </row>
        <row r="298">
          <cell r="A298" t="str">
            <v>les États-Unis</v>
          </cell>
          <cell r="E298" t="str">
            <v>n/a</v>
          </cell>
          <cell r="F298" t="str">
            <v>États-Unis</v>
          </cell>
        </row>
        <row r="299">
          <cell r="A299" t="str">
            <v>l'hôtel (m)</v>
          </cell>
          <cell r="E299">
            <v>1774</v>
          </cell>
          <cell r="F299" t="str">
            <v>hôtel</v>
          </cell>
        </row>
        <row r="300">
          <cell r="A300" t="str">
            <v>l'île (f)</v>
          </cell>
          <cell r="E300">
            <v>1245</v>
          </cell>
          <cell r="F300" t="str">
            <v>île</v>
          </cell>
        </row>
        <row r="301">
          <cell r="A301" t="str">
            <v>tuer</v>
          </cell>
          <cell r="E301">
            <v>591</v>
          </cell>
          <cell r="F301" t="str">
            <v>tuer</v>
          </cell>
        </row>
        <row r="302">
          <cell r="A302" t="str">
            <v>les affaires (f pl)</v>
          </cell>
          <cell r="E302">
            <v>170</v>
          </cell>
          <cell r="F302" t="str">
            <v>affaire</v>
          </cell>
        </row>
        <row r="303">
          <cell r="A303" t="str">
            <v>heureuse</v>
          </cell>
          <cell r="E303">
            <v>764</v>
          </cell>
          <cell r="F303" t="str">
            <v>heureux</v>
          </cell>
        </row>
        <row r="304">
          <cell r="A304" t="str">
            <v>heureux</v>
          </cell>
          <cell r="E304">
            <v>764</v>
          </cell>
          <cell r="F304" t="str">
            <v>heureux</v>
          </cell>
        </row>
        <row r="305">
          <cell r="A305" t="str">
            <v>naturel</v>
          </cell>
          <cell r="E305">
            <v>760</v>
          </cell>
          <cell r="F305" t="str">
            <v>naturel</v>
          </cell>
        </row>
        <row r="306">
          <cell r="A306" t="str">
            <v>naturelle</v>
          </cell>
          <cell r="E306">
            <v>760</v>
          </cell>
          <cell r="F306" t="str">
            <v>naturel</v>
          </cell>
        </row>
        <row r="307">
          <cell r="A307" t="str">
            <v>absolument</v>
          </cell>
          <cell r="E307">
            <v>1009</v>
          </cell>
          <cell r="F307" t="str">
            <v>absolument</v>
          </cell>
        </row>
        <row r="308">
          <cell r="A308" t="str">
            <v>la mère</v>
          </cell>
          <cell r="E308">
            <v>645</v>
          </cell>
          <cell r="F308" t="str">
            <v>mère</v>
          </cell>
        </row>
        <row r="309">
          <cell r="A309" t="str">
            <v>la vie</v>
          </cell>
          <cell r="E309">
            <v>132</v>
          </cell>
          <cell r="F309" t="str">
            <v>vie</v>
          </cell>
        </row>
        <row r="310">
          <cell r="A310" t="str">
            <v>le père</v>
          </cell>
          <cell r="E310">
            <v>569</v>
          </cell>
          <cell r="F310" t="str">
            <v>père</v>
          </cell>
        </row>
        <row r="311">
          <cell r="A311" t="str">
            <v>le fils</v>
          </cell>
          <cell r="E311">
            <v>735</v>
          </cell>
          <cell r="F311" t="str">
            <v>fils</v>
          </cell>
        </row>
        <row r="312">
          <cell r="A312" t="str">
            <v>la guerre</v>
          </cell>
          <cell r="E312">
            <v>266</v>
          </cell>
          <cell r="F312" t="str">
            <v>guerre</v>
          </cell>
        </row>
        <row r="313">
          <cell r="A313" t="str">
            <v>contre</v>
          </cell>
          <cell r="E313">
            <v>121</v>
          </cell>
          <cell r="F313" t="str">
            <v>contre</v>
          </cell>
        </row>
        <row r="314">
          <cell r="A314" t="str">
            <v>les vacances (f pl)</v>
          </cell>
          <cell r="E314">
            <v>1726</v>
          </cell>
          <cell r="F314" t="str">
            <v>vacance</v>
          </cell>
        </row>
        <row r="315">
          <cell r="A315" t="str">
            <v>l'année (f)</v>
          </cell>
          <cell r="E315">
            <v>102</v>
          </cell>
          <cell r="F315" t="str">
            <v>année</v>
          </cell>
        </row>
        <row r="316">
          <cell r="A316" t="str">
            <v>le mois</v>
          </cell>
          <cell r="E316">
            <v>178</v>
          </cell>
          <cell r="F316" t="str">
            <v>mois</v>
          </cell>
        </row>
        <row r="317">
          <cell r="A317" t="str">
            <v>elles vont</v>
          </cell>
          <cell r="E317">
            <v>53</v>
          </cell>
          <cell r="F317" t="str">
            <v>aller</v>
          </cell>
        </row>
        <row r="318">
          <cell r="A318" t="str">
            <v>ils vont</v>
          </cell>
          <cell r="E318">
            <v>53</v>
          </cell>
          <cell r="F318" t="str">
            <v>aller</v>
          </cell>
        </row>
        <row r="319">
          <cell r="A319" t="str">
            <v>nous allons</v>
          </cell>
          <cell r="E319">
            <v>53</v>
          </cell>
          <cell r="F319" t="str">
            <v>aller</v>
          </cell>
        </row>
        <row r="320">
          <cell r="A320" t="str">
            <v>vous allez</v>
          </cell>
          <cell r="E320">
            <v>53</v>
          </cell>
          <cell r="F320" t="str">
            <v>aller</v>
          </cell>
        </row>
        <row r="321">
          <cell r="A321" t="str">
            <v>en3</v>
          </cell>
          <cell r="E321">
            <v>7</v>
          </cell>
          <cell r="F321" t="str">
            <v>en</v>
          </cell>
        </row>
        <row r="322">
          <cell r="A322" t="str">
            <v>la France</v>
          </cell>
          <cell r="E322" t="str">
            <v>n/a</v>
          </cell>
          <cell r="F322" t="str">
            <v>France</v>
          </cell>
        </row>
        <row r="323">
          <cell r="A323" t="str">
            <v>la ville</v>
          </cell>
          <cell r="E323">
            <v>260</v>
          </cell>
          <cell r="F323" t="str">
            <v>ville</v>
          </cell>
        </row>
        <row r="324">
          <cell r="A324" t="str">
            <v>l'Angleterre (f)</v>
          </cell>
          <cell r="E324" t="str">
            <v>n/a</v>
          </cell>
          <cell r="F324" t="str">
            <v>Angleterre</v>
          </cell>
        </row>
        <row r="325">
          <cell r="A325" t="str">
            <v>l'Écosse (f)</v>
          </cell>
          <cell r="E325" t="str">
            <v>n/a</v>
          </cell>
          <cell r="F325" t="str">
            <v>Écosse</v>
          </cell>
        </row>
        <row r="326">
          <cell r="A326" t="str">
            <v>chez1</v>
          </cell>
          <cell r="E326">
            <v>206</v>
          </cell>
          <cell r="F326" t="str">
            <v>chez</v>
          </cell>
        </row>
        <row r="327">
          <cell r="A327" t="str">
            <v>les vêtements (m pl)</v>
          </cell>
          <cell r="E327">
            <v>2383</v>
          </cell>
          <cell r="F327" t="str">
            <v>vêtement</v>
          </cell>
        </row>
        <row r="328">
          <cell r="A328" t="str">
            <v>arriver</v>
          </cell>
          <cell r="E328">
            <v>174</v>
          </cell>
          <cell r="F328" t="str">
            <v>arriver</v>
          </cell>
        </row>
        <row r="329">
          <cell r="A329" t="str">
            <v>changer</v>
          </cell>
          <cell r="E329">
            <v>283</v>
          </cell>
          <cell r="F329" t="str">
            <v>changer</v>
          </cell>
        </row>
        <row r="330">
          <cell r="A330" t="str">
            <v>gagner1</v>
          </cell>
          <cell r="E330">
            <v>258</v>
          </cell>
          <cell r="F330" t="str">
            <v>gagner</v>
          </cell>
        </row>
        <row r="331">
          <cell r="A331" t="str">
            <v>habiter</v>
          </cell>
          <cell r="E331">
            <v>1186</v>
          </cell>
          <cell r="F331" t="str">
            <v>habiter</v>
          </cell>
        </row>
        <row r="332">
          <cell r="A332" t="str">
            <v xml:space="preserve">créer </v>
          </cell>
          <cell r="E332">
            <v>332</v>
          </cell>
          <cell r="F332" t="str">
            <v>créer</v>
          </cell>
        </row>
        <row r="333">
          <cell r="A333" t="str">
            <v>comme2</v>
          </cell>
          <cell r="E333">
            <v>32</v>
          </cell>
          <cell r="F333" t="str">
            <v>comme</v>
          </cell>
        </row>
        <row r="334">
          <cell r="A334" t="str">
            <v>à3</v>
          </cell>
          <cell r="E334">
            <v>4</v>
          </cell>
          <cell r="F334" t="str">
            <v>à</v>
          </cell>
        </row>
        <row r="335">
          <cell r="A335" t="str">
            <v>chez2</v>
          </cell>
          <cell r="E335">
            <v>206</v>
          </cell>
          <cell r="F335" t="str">
            <v>chez</v>
          </cell>
        </row>
        <row r="336">
          <cell r="A336" t="str">
            <v>le monde</v>
          </cell>
          <cell r="E336">
            <v>77</v>
          </cell>
          <cell r="F336" t="str">
            <v>monde</v>
          </cell>
        </row>
        <row r="337">
          <cell r="A337" t="str">
            <v>la politique</v>
          </cell>
          <cell r="E337">
            <v>128</v>
          </cell>
          <cell r="F337" t="str">
            <v>politique</v>
          </cell>
        </row>
        <row r="338">
          <cell r="A338" t="str">
            <v>le pays</v>
          </cell>
          <cell r="E338">
            <v>114</v>
          </cell>
          <cell r="F338" t="str">
            <v>pays</v>
          </cell>
        </row>
        <row r="339">
          <cell r="A339" t="str">
            <v>apprendre</v>
          </cell>
          <cell r="E339">
            <v>327</v>
          </cell>
          <cell r="F339" t="str">
            <v>apprendre</v>
          </cell>
        </row>
        <row r="340">
          <cell r="A340" t="str">
            <v>comprendre</v>
          </cell>
          <cell r="E340">
            <v>95</v>
          </cell>
          <cell r="F340" t="str">
            <v>comprendre</v>
          </cell>
        </row>
        <row r="341">
          <cell r="A341" t="str">
            <v>dire</v>
          </cell>
          <cell r="E341">
            <v>37</v>
          </cell>
          <cell r="F341" t="str">
            <v>dire</v>
          </cell>
        </row>
        <row r="342">
          <cell r="A342" t="str">
            <v>elle dit</v>
          </cell>
          <cell r="E342">
            <v>37</v>
          </cell>
          <cell r="F342" t="str">
            <v>dire</v>
          </cell>
        </row>
        <row r="343">
          <cell r="A343" t="str">
            <v>elle prend</v>
          </cell>
          <cell r="E343">
            <v>43</v>
          </cell>
          <cell r="F343" t="str">
            <v>prendre</v>
          </cell>
        </row>
        <row r="344">
          <cell r="A344" t="str">
            <v>il dit</v>
          </cell>
          <cell r="E344">
            <v>37</v>
          </cell>
          <cell r="F344" t="str">
            <v>dire</v>
          </cell>
        </row>
        <row r="345">
          <cell r="A345" t="str">
            <v>il prend</v>
          </cell>
          <cell r="E345">
            <v>43</v>
          </cell>
          <cell r="F345" t="str">
            <v>prendre</v>
          </cell>
        </row>
        <row r="346">
          <cell r="A346" t="str">
            <v>je dis</v>
          </cell>
          <cell r="E346">
            <v>37</v>
          </cell>
          <cell r="F346" t="str">
            <v>dire</v>
          </cell>
        </row>
        <row r="347">
          <cell r="A347" t="str">
            <v>je prends</v>
          </cell>
          <cell r="E347">
            <v>43</v>
          </cell>
          <cell r="F347" t="str">
            <v>prendre</v>
          </cell>
        </row>
        <row r="348">
          <cell r="A348" t="str">
            <v>prendre</v>
          </cell>
          <cell r="E348">
            <v>43</v>
          </cell>
          <cell r="F348" t="str">
            <v>prendre</v>
          </cell>
        </row>
        <row r="349">
          <cell r="A349" t="str">
            <v>tu dis</v>
          </cell>
          <cell r="E349">
            <v>37</v>
          </cell>
          <cell r="F349" t="str">
            <v>dire</v>
          </cell>
        </row>
        <row r="350">
          <cell r="A350" t="str">
            <v>tu prends</v>
          </cell>
          <cell r="E350">
            <v>43</v>
          </cell>
          <cell r="F350" t="str">
            <v>prendre</v>
          </cell>
        </row>
        <row r="351">
          <cell r="A351" t="str">
            <v>la vérité</v>
          </cell>
          <cell r="E351">
            <v>907</v>
          </cell>
          <cell r="F351" t="str">
            <v>vérité</v>
          </cell>
        </row>
        <row r="352">
          <cell r="A352" t="str">
            <v>l'erreur (f)</v>
          </cell>
          <cell r="E352">
            <v>612</v>
          </cell>
          <cell r="F352" t="str">
            <v>erreur</v>
          </cell>
        </row>
        <row r="353">
          <cell r="A353" t="str">
            <v>facile</v>
          </cell>
          <cell r="E353">
            <v>822</v>
          </cell>
          <cell r="F353" t="str">
            <v>facile</v>
          </cell>
        </row>
        <row r="354">
          <cell r="A354" t="str">
            <v xml:space="preserve">elle sort </v>
          </cell>
          <cell r="E354">
            <v>309</v>
          </cell>
          <cell r="F354" t="str">
            <v>sortir</v>
          </cell>
        </row>
        <row r="355">
          <cell r="A355" t="str">
            <v>elle vient</v>
          </cell>
          <cell r="E355">
            <v>88</v>
          </cell>
          <cell r="F355" t="str">
            <v>venir</v>
          </cell>
        </row>
        <row r="356">
          <cell r="A356" t="str">
            <v xml:space="preserve">il sort </v>
          </cell>
          <cell r="E356">
            <v>309</v>
          </cell>
          <cell r="F356" t="str">
            <v>sortir</v>
          </cell>
        </row>
        <row r="357">
          <cell r="A357" t="str">
            <v>il vient</v>
          </cell>
          <cell r="E357">
            <v>88</v>
          </cell>
          <cell r="F357" t="str">
            <v>venir</v>
          </cell>
        </row>
        <row r="358">
          <cell r="A358" t="str">
            <v>je sors</v>
          </cell>
          <cell r="E358">
            <v>309</v>
          </cell>
          <cell r="F358" t="str">
            <v>sortir</v>
          </cell>
        </row>
        <row r="359">
          <cell r="A359" t="str">
            <v>je viens</v>
          </cell>
          <cell r="E359">
            <v>88</v>
          </cell>
          <cell r="F359" t="str">
            <v>venir</v>
          </cell>
        </row>
        <row r="360">
          <cell r="A360" t="str">
            <v>sortir</v>
          </cell>
          <cell r="E360">
            <v>309</v>
          </cell>
          <cell r="F360" t="str">
            <v>sortir</v>
          </cell>
        </row>
        <row r="361">
          <cell r="A361" t="str">
            <v>tu sors</v>
          </cell>
          <cell r="E361">
            <v>309</v>
          </cell>
          <cell r="F361" t="str">
            <v>sortir</v>
          </cell>
        </row>
        <row r="362">
          <cell r="A362" t="str">
            <v>tu viens</v>
          </cell>
          <cell r="E362">
            <v>88</v>
          </cell>
          <cell r="F362" t="str">
            <v>venir</v>
          </cell>
        </row>
        <row r="363">
          <cell r="A363" t="str">
            <v>venir</v>
          </cell>
          <cell r="E363">
            <v>88</v>
          </cell>
          <cell r="F363" t="str">
            <v>venir</v>
          </cell>
        </row>
        <row r="364">
          <cell r="A364" t="str">
            <v>devenir</v>
          </cell>
          <cell r="E364">
            <v>162</v>
          </cell>
          <cell r="F364" t="str">
            <v>devenir</v>
          </cell>
        </row>
        <row r="365">
          <cell r="A365" t="str">
            <v>revenir</v>
          </cell>
          <cell r="E365">
            <v>184</v>
          </cell>
          <cell r="F365" t="str">
            <v>revenir</v>
          </cell>
        </row>
        <row r="366">
          <cell r="A366" t="str">
            <v>de2</v>
          </cell>
          <cell r="E366">
            <v>2</v>
          </cell>
          <cell r="F366" t="str">
            <v>de</v>
          </cell>
        </row>
        <row r="367">
          <cell r="A367" t="str">
            <v>Alger</v>
          </cell>
          <cell r="E367" t="str">
            <v>n/a</v>
          </cell>
          <cell r="F367" t="str">
            <v>Alger</v>
          </cell>
        </row>
        <row r="368">
          <cell r="A368" t="str">
            <v>l'Algérie (f)</v>
          </cell>
          <cell r="E368" t="str">
            <v>n/a</v>
          </cell>
          <cell r="F368" t="str">
            <v>Algérie</v>
          </cell>
        </row>
        <row r="369">
          <cell r="A369" t="str">
            <v>algérien</v>
          </cell>
          <cell r="E369">
            <v>4163</v>
          </cell>
          <cell r="F369" t="str">
            <v>algérien</v>
          </cell>
        </row>
        <row r="370">
          <cell r="A370" t="str">
            <v>algérienne</v>
          </cell>
          <cell r="E370">
            <v>4163</v>
          </cell>
          <cell r="F370" t="str">
            <v>algérien</v>
          </cell>
        </row>
        <row r="371">
          <cell r="A371" t="str">
            <v>important</v>
          </cell>
          <cell r="E371">
            <v>215</v>
          </cell>
          <cell r="F371" t="str">
            <v>important</v>
          </cell>
        </row>
        <row r="372">
          <cell r="A372" t="str">
            <v>importante</v>
          </cell>
          <cell r="E372">
            <v>215</v>
          </cell>
          <cell r="F372" t="str">
            <v>important</v>
          </cell>
        </row>
        <row r="373">
          <cell r="A373" t="str">
            <v>que ?</v>
          </cell>
          <cell r="E373">
            <v>9</v>
          </cell>
          <cell r="F373" t="str">
            <v>que</v>
          </cell>
        </row>
        <row r="374">
          <cell r="A374" t="str">
            <v>quel ?</v>
          </cell>
          <cell r="E374">
            <v>146</v>
          </cell>
          <cell r="F374" t="str">
            <v>quel</v>
          </cell>
        </row>
        <row r="375">
          <cell r="A375" t="str">
            <v>quelle ?</v>
          </cell>
          <cell r="E375">
            <v>146</v>
          </cell>
          <cell r="F375" t="str">
            <v>quel</v>
          </cell>
        </row>
        <row r="376">
          <cell r="A376" t="str">
            <v>pourquoi ?</v>
          </cell>
          <cell r="E376">
            <v>193</v>
          </cell>
          <cell r="F376" t="str">
            <v>pourquoi</v>
          </cell>
        </row>
        <row r="377">
          <cell r="A377" t="str">
            <v>la langue1</v>
          </cell>
          <cell r="E377">
            <v>712</v>
          </cell>
          <cell r="F377" t="str">
            <v>langue</v>
          </cell>
        </row>
        <row r="378">
          <cell r="A378" t="str">
            <v>la musique</v>
          </cell>
          <cell r="E378">
            <v>1139</v>
          </cell>
          <cell r="F378" t="str">
            <v>musique</v>
          </cell>
        </row>
        <row r="379">
          <cell r="A379" t="str">
            <v>combien ?</v>
          </cell>
          <cell r="E379">
            <v>800</v>
          </cell>
          <cell r="F379" t="str">
            <v>combien</v>
          </cell>
        </row>
        <row r="380">
          <cell r="A380" t="str">
            <v>la matière1</v>
          </cell>
          <cell r="E380">
            <v>562</v>
          </cell>
          <cell r="F380" t="str">
            <v>matière</v>
          </cell>
        </row>
        <row r="381">
          <cell r="A381" t="str">
            <v>la science</v>
          </cell>
          <cell r="E381">
            <v>1114</v>
          </cell>
          <cell r="F381" t="str">
            <v>science</v>
          </cell>
        </row>
        <row r="382">
          <cell r="A382" t="str">
            <v>les maths (f pl)</v>
          </cell>
          <cell r="E382">
            <v>3438</v>
          </cell>
          <cell r="F382" t="str">
            <v>mathématique</v>
          </cell>
        </row>
        <row r="383">
          <cell r="A383" t="str">
            <v>le nom</v>
          </cell>
          <cell r="E383">
            <v>171</v>
          </cell>
          <cell r="F383" t="str">
            <v>nom</v>
          </cell>
        </row>
        <row r="384">
          <cell r="A384" t="str">
            <v>parce que</v>
          </cell>
          <cell r="E384" t="str">
            <v>n/a</v>
          </cell>
          <cell r="F384" t="str">
            <v>parce que</v>
          </cell>
        </row>
        <row r="385">
          <cell r="A385" t="str">
            <v>dormir</v>
          </cell>
          <cell r="E385">
            <v>1836</v>
          </cell>
          <cell r="F385" t="str">
            <v>dormir</v>
          </cell>
        </row>
        <row r="386">
          <cell r="A386" t="str">
            <v>elle dort</v>
          </cell>
          <cell r="E386">
            <v>1836</v>
          </cell>
          <cell r="F386" t="str">
            <v>dormir</v>
          </cell>
        </row>
        <row r="387">
          <cell r="A387" t="str">
            <v>il dort</v>
          </cell>
          <cell r="E387">
            <v>1836</v>
          </cell>
          <cell r="F387" t="str">
            <v>dormir</v>
          </cell>
        </row>
        <row r="388">
          <cell r="A388" t="str">
            <v>je dors</v>
          </cell>
          <cell r="E388">
            <v>1836</v>
          </cell>
          <cell r="F388" t="str">
            <v>dormir</v>
          </cell>
        </row>
        <row r="389">
          <cell r="A389" t="str">
            <v>parfois</v>
          </cell>
          <cell r="E389">
            <v>410</v>
          </cell>
          <cell r="F389" t="str">
            <v>parfois</v>
          </cell>
        </row>
        <row r="390">
          <cell r="A390" t="str">
            <v>tu dors</v>
          </cell>
          <cell r="E390">
            <v>1836</v>
          </cell>
          <cell r="F390" t="str">
            <v>dormir</v>
          </cell>
        </row>
        <row r="391">
          <cell r="A391" t="str">
            <v>le bureau1</v>
          </cell>
          <cell r="E391">
            <v>273</v>
          </cell>
          <cell r="F391" t="str">
            <v>bureau</v>
          </cell>
        </row>
        <row r="392">
          <cell r="A392" t="str">
            <v>l'équipe (f)</v>
          </cell>
          <cell r="E392">
            <v>814</v>
          </cell>
          <cell r="F392" t="str">
            <v>équipe</v>
          </cell>
        </row>
        <row r="393">
          <cell r="A393" t="str">
            <v>sous</v>
          </cell>
          <cell r="E393">
            <v>122</v>
          </cell>
          <cell r="F393" t="str">
            <v>sous</v>
          </cell>
        </row>
        <row r="394">
          <cell r="A394" t="str">
            <v>sur</v>
          </cell>
          <cell r="E394">
            <v>16</v>
          </cell>
          <cell r="F394" t="str">
            <v>sur</v>
          </cell>
        </row>
        <row r="395">
          <cell r="A395" t="str">
            <v>ne…pas</v>
          </cell>
          <cell r="E395">
            <v>18</v>
          </cell>
          <cell r="F395" t="str">
            <v>pas</v>
          </cell>
        </row>
        <row r="396">
          <cell r="A396" t="str">
            <v>le café1</v>
          </cell>
          <cell r="E396">
            <v>1886</v>
          </cell>
          <cell r="F396" t="str">
            <v>café</v>
          </cell>
        </row>
        <row r="397">
          <cell r="A397" t="str">
            <v>la plage</v>
          </cell>
          <cell r="E397">
            <v>2693</v>
          </cell>
          <cell r="F397" t="str">
            <v>plage</v>
          </cell>
        </row>
        <row r="398">
          <cell r="A398" t="str">
            <v>derrière</v>
          </cell>
          <cell r="E398">
            <v>805</v>
          </cell>
          <cell r="F398" t="str">
            <v>derrière</v>
          </cell>
        </row>
        <row r="399">
          <cell r="A399" t="str">
            <v>devant</v>
          </cell>
          <cell r="E399">
            <v>198</v>
          </cell>
          <cell r="F399" t="str">
            <v>devant</v>
          </cell>
        </row>
        <row r="400">
          <cell r="A400" t="str">
            <v>entre</v>
          </cell>
          <cell r="E400">
            <v>55</v>
          </cell>
          <cell r="F400" t="str">
            <v>entre</v>
          </cell>
        </row>
        <row r="401">
          <cell r="A401" t="str">
            <v>la rue</v>
          </cell>
          <cell r="E401">
            <v>598</v>
          </cell>
          <cell r="F401" t="str">
            <v>rue</v>
          </cell>
        </row>
        <row r="402">
          <cell r="A402" t="str">
            <v>le cinéma</v>
          </cell>
          <cell r="E402">
            <v>1623</v>
          </cell>
          <cell r="F402" t="str">
            <v>cinéma</v>
          </cell>
        </row>
        <row r="403">
          <cell r="A403" t="str">
            <v>ne…pas de</v>
          </cell>
          <cell r="E403">
            <v>2</v>
          </cell>
          <cell r="F403" t="str">
            <v>de</v>
          </cell>
        </row>
        <row r="404">
          <cell r="A404" t="str">
            <v>belle</v>
          </cell>
          <cell r="E404">
            <v>393</v>
          </cell>
          <cell r="F404" t="str">
            <v>beau</v>
          </cell>
        </row>
        <row r="405">
          <cell r="A405" t="str">
            <v>bonne</v>
          </cell>
          <cell r="E405">
            <v>94</v>
          </cell>
          <cell r="F405" t="str">
            <v>bon</v>
          </cell>
        </row>
        <row r="406">
          <cell r="A406" t="str">
            <v>nouveau</v>
          </cell>
          <cell r="E406">
            <v>52</v>
          </cell>
          <cell r="F406" t="str">
            <v>nouveau</v>
          </cell>
        </row>
        <row r="407">
          <cell r="A407" t="str">
            <v>nouvelle</v>
          </cell>
          <cell r="E407">
            <v>52</v>
          </cell>
          <cell r="F407" t="str">
            <v>nouveau</v>
          </cell>
        </row>
        <row r="408">
          <cell r="A408" t="str">
            <v>vieille</v>
          </cell>
          <cell r="E408">
            <v>671</v>
          </cell>
          <cell r="F408" t="str">
            <v>vieux</v>
          </cell>
        </row>
        <row r="409">
          <cell r="A409" t="str">
            <v>vieux</v>
          </cell>
          <cell r="E409">
            <v>671</v>
          </cell>
          <cell r="F409" t="str">
            <v>vieux</v>
          </cell>
        </row>
        <row r="410">
          <cell r="A410" t="str">
            <v>le bâtiment</v>
          </cell>
          <cell r="E410">
            <v>1952</v>
          </cell>
          <cell r="F410" t="str">
            <v>bâtiment</v>
          </cell>
        </row>
        <row r="411">
          <cell r="A411" t="str">
            <v>le jardin</v>
          </cell>
          <cell r="E411">
            <v>2284</v>
          </cell>
          <cell r="F411" t="str">
            <v>jardin</v>
          </cell>
        </row>
        <row r="412">
          <cell r="A412" t="str">
            <v>le pont</v>
          </cell>
          <cell r="E412">
            <v>1889</v>
          </cell>
          <cell r="F412" t="str">
            <v>pont</v>
          </cell>
        </row>
        <row r="413">
          <cell r="A413" t="str">
            <v>l'église (f)</v>
          </cell>
          <cell r="E413">
            <v>1782</v>
          </cell>
          <cell r="F413" t="str">
            <v>église</v>
          </cell>
        </row>
        <row r="414">
          <cell r="A414" t="str">
            <v>haut</v>
          </cell>
          <cell r="E414">
            <v>264</v>
          </cell>
          <cell r="F414" t="str">
            <v>haut</v>
          </cell>
        </row>
        <row r="415">
          <cell r="A415" t="str">
            <v>haute</v>
          </cell>
          <cell r="E415">
            <v>264</v>
          </cell>
          <cell r="F415" t="str">
            <v>haut</v>
          </cell>
        </row>
        <row r="416">
          <cell r="A416" t="str">
            <v>elle part</v>
          </cell>
          <cell r="E416">
            <v>163</v>
          </cell>
          <cell r="F416" t="str">
            <v>partir</v>
          </cell>
        </row>
        <row r="417">
          <cell r="A417" t="str">
            <v>en retard</v>
          </cell>
          <cell r="E417" t="str">
            <v>n/a</v>
          </cell>
          <cell r="F417" t="str">
            <v>en retard</v>
          </cell>
        </row>
        <row r="418">
          <cell r="A418" t="str">
            <v>encore1</v>
          </cell>
          <cell r="E418">
            <v>51</v>
          </cell>
          <cell r="F418" t="str">
            <v>encore</v>
          </cell>
        </row>
        <row r="419">
          <cell r="A419" t="str">
            <v>il part</v>
          </cell>
          <cell r="E419">
            <v>163</v>
          </cell>
          <cell r="F419" t="str">
            <v>partir</v>
          </cell>
        </row>
        <row r="420">
          <cell r="A420" t="str">
            <v>je pars</v>
          </cell>
          <cell r="E420">
            <v>163</v>
          </cell>
          <cell r="F420" t="str">
            <v>partir</v>
          </cell>
        </row>
        <row r="421">
          <cell r="A421" t="str">
            <v>partir</v>
          </cell>
          <cell r="E421">
            <v>163</v>
          </cell>
          <cell r="F421" t="str">
            <v>partir</v>
          </cell>
        </row>
        <row r="422">
          <cell r="A422" t="str">
            <v>tôt</v>
          </cell>
          <cell r="E422">
            <v>513</v>
          </cell>
          <cell r="F422" t="str">
            <v>tôt</v>
          </cell>
        </row>
        <row r="423">
          <cell r="A423" t="str">
            <v>tu pars</v>
          </cell>
          <cell r="E423">
            <v>163</v>
          </cell>
          <cell r="F423" t="str">
            <v>partir</v>
          </cell>
        </row>
        <row r="424">
          <cell r="A424" t="str">
            <v>le match</v>
          </cell>
          <cell r="E424">
            <v>1906</v>
          </cell>
          <cell r="F424" t="str">
            <v>match</v>
          </cell>
        </row>
        <row r="425">
          <cell r="A425" t="str">
            <v>madame</v>
          </cell>
          <cell r="E425">
            <v>294</v>
          </cell>
          <cell r="F425" t="str">
            <v>madame</v>
          </cell>
        </row>
        <row r="426">
          <cell r="A426" t="str">
            <v>monsieur</v>
          </cell>
          <cell r="E426">
            <v>79</v>
          </cell>
          <cell r="F426" t="str">
            <v>monsieur</v>
          </cell>
        </row>
        <row r="427">
          <cell r="A427" t="str">
            <v>à l'avenir</v>
          </cell>
          <cell r="E427" t="str">
            <v>n/a</v>
          </cell>
          <cell r="F427" t="str">
            <v>à l'avenir</v>
          </cell>
        </row>
        <row r="428">
          <cell r="A428" t="str">
            <v>l'avenir (m)</v>
          </cell>
          <cell r="E428">
            <v>471</v>
          </cell>
          <cell r="F428" t="str">
            <v>avenir</v>
          </cell>
        </row>
        <row r="429">
          <cell r="A429" t="str">
            <v>la lettre</v>
          </cell>
          <cell r="E429">
            <v>480</v>
          </cell>
          <cell r="F429" t="str">
            <v>lettre</v>
          </cell>
        </row>
        <row r="430">
          <cell r="A430" t="str">
            <v>l'avion (m)</v>
          </cell>
          <cell r="E430">
            <v>1409</v>
          </cell>
          <cell r="F430" t="str">
            <v>avion</v>
          </cell>
        </row>
        <row r="431">
          <cell r="A431" t="str">
            <v>l'Allemagne (f)</v>
          </cell>
          <cell r="E431" t="str">
            <v>n/a</v>
          </cell>
          <cell r="F431" t="str">
            <v>l'Allemagne (f)</v>
          </cell>
        </row>
        <row r="432">
          <cell r="A432" t="str">
            <v xml:space="preserve">bientôt </v>
          </cell>
          <cell r="E432">
            <v>1208</v>
          </cell>
          <cell r="F432" t="str">
            <v>bientôt</v>
          </cell>
        </row>
        <row r="433">
          <cell r="A433" t="str">
            <v>demain</v>
          </cell>
          <cell r="E433">
            <v>871</v>
          </cell>
          <cell r="F433" t="str">
            <v>demain</v>
          </cell>
        </row>
        <row r="434">
          <cell r="A434" t="str">
            <v>prochain</v>
          </cell>
          <cell r="E434">
            <v>380</v>
          </cell>
          <cell r="F434" t="str">
            <v>prochain</v>
          </cell>
        </row>
        <row r="435">
          <cell r="A435" t="str">
            <v>prochaine</v>
          </cell>
          <cell r="E435">
            <v>380</v>
          </cell>
          <cell r="F435" t="str">
            <v>prochain</v>
          </cell>
        </row>
        <row r="436">
          <cell r="A436" t="str">
            <v>l'allemand2</v>
          </cell>
          <cell r="E436">
            <v>844</v>
          </cell>
          <cell r="F436" t="str">
            <v>allemand</v>
          </cell>
        </row>
        <row r="437">
          <cell r="A437" t="str">
            <v>allemande1</v>
          </cell>
          <cell r="E437">
            <v>844</v>
          </cell>
          <cell r="F437" t="str">
            <v>allemand</v>
          </cell>
        </row>
        <row r="438">
          <cell r="A438" t="str">
            <v>allemand1</v>
          </cell>
          <cell r="E438">
            <v>844</v>
          </cell>
          <cell r="F438" t="str">
            <v>allemand</v>
          </cell>
        </row>
        <row r="439">
          <cell r="A439" t="str">
            <v xml:space="preserve">différent </v>
          </cell>
          <cell r="E439">
            <v>350</v>
          </cell>
          <cell r="F439" t="str">
            <v>différent</v>
          </cell>
        </row>
        <row r="440">
          <cell r="A440" t="str">
            <v>différente</v>
          </cell>
          <cell r="E440">
            <v>350</v>
          </cell>
          <cell r="F440" t="str">
            <v>différent</v>
          </cell>
        </row>
        <row r="441">
          <cell r="A441" t="str">
            <v>le billet</v>
          </cell>
          <cell r="E441">
            <v>1916</v>
          </cell>
          <cell r="F441" t="str">
            <v>billet</v>
          </cell>
        </row>
        <row r="442">
          <cell r="A442" t="str">
            <v xml:space="preserve">devoir </v>
          </cell>
          <cell r="E442">
            <v>39</v>
          </cell>
          <cell r="F442" t="str">
            <v>devoir</v>
          </cell>
        </row>
        <row r="443">
          <cell r="A443" t="str">
            <v>elle doit</v>
          </cell>
          <cell r="E443">
            <v>39</v>
          </cell>
          <cell r="F443" t="str">
            <v>devoir</v>
          </cell>
        </row>
        <row r="444">
          <cell r="A444" t="str">
            <v>il veut</v>
          </cell>
          <cell r="E444">
            <v>57</v>
          </cell>
          <cell r="F444" t="str">
            <v>vouloir</v>
          </cell>
        </row>
        <row r="445">
          <cell r="A445" t="str">
            <v>elle veut</v>
          </cell>
          <cell r="E445">
            <v>57</v>
          </cell>
          <cell r="F445" t="str">
            <v>vouloir</v>
          </cell>
        </row>
        <row r="446">
          <cell r="A446" t="str">
            <v>il doit</v>
          </cell>
          <cell r="E446">
            <v>39</v>
          </cell>
          <cell r="F446" t="str">
            <v>devoir</v>
          </cell>
        </row>
        <row r="447">
          <cell r="A447" t="str">
            <v>je dois</v>
          </cell>
          <cell r="E447">
            <v>39</v>
          </cell>
          <cell r="F447" t="str">
            <v>devoir</v>
          </cell>
        </row>
        <row r="448">
          <cell r="A448" t="str">
            <v>je veux</v>
          </cell>
          <cell r="E448">
            <v>57</v>
          </cell>
          <cell r="F448" t="str">
            <v>vouloir</v>
          </cell>
        </row>
        <row r="449">
          <cell r="A449" t="str">
            <v>tu dois</v>
          </cell>
          <cell r="E449">
            <v>39</v>
          </cell>
          <cell r="F449" t="str">
            <v>devoir</v>
          </cell>
        </row>
        <row r="450">
          <cell r="A450" t="str">
            <v>tu veux</v>
          </cell>
          <cell r="E450">
            <v>57</v>
          </cell>
          <cell r="F450" t="str">
            <v>vouloir</v>
          </cell>
        </row>
        <row r="451">
          <cell r="A451" t="str">
            <v>vouloir</v>
          </cell>
          <cell r="E451">
            <v>57</v>
          </cell>
          <cell r="F451" t="str">
            <v>vouloir</v>
          </cell>
        </row>
        <row r="452">
          <cell r="A452" t="str">
            <v>visiter</v>
          </cell>
          <cell r="E452">
            <v>1378</v>
          </cell>
          <cell r="F452" t="str">
            <v>visiter</v>
          </cell>
        </row>
        <row r="453">
          <cell r="A453" t="str">
            <v>chercher</v>
          </cell>
          <cell r="E453">
            <v>336</v>
          </cell>
          <cell r="F453" t="str">
            <v>chercher</v>
          </cell>
        </row>
        <row r="454">
          <cell r="A454" t="str">
            <v>peut-être</v>
          </cell>
          <cell r="E454">
            <v>190</v>
          </cell>
          <cell r="F454" t="str">
            <v>peut-être</v>
          </cell>
        </row>
        <row r="455">
          <cell r="A455" t="str">
            <v>aider</v>
          </cell>
          <cell r="E455">
            <v>413</v>
          </cell>
          <cell r="F455" t="str">
            <v>aider</v>
          </cell>
        </row>
        <row r="456">
          <cell r="A456" t="str">
            <v>partager</v>
          </cell>
          <cell r="E456">
            <v>527</v>
          </cell>
          <cell r="F456" t="str">
            <v>partager</v>
          </cell>
        </row>
        <row r="457">
          <cell r="A457" t="str">
            <v>le projet</v>
          </cell>
          <cell r="E457">
            <v>228</v>
          </cell>
          <cell r="F457" t="str">
            <v>projet</v>
          </cell>
        </row>
        <row r="458">
          <cell r="A458" t="str">
            <v>elle peut</v>
          </cell>
          <cell r="E458">
            <v>20</v>
          </cell>
          <cell r="F458" t="str">
            <v>pouvoir</v>
          </cell>
        </row>
        <row r="459">
          <cell r="A459" t="str">
            <v>elle sait</v>
          </cell>
          <cell r="E459">
            <v>67</v>
          </cell>
          <cell r="F459" t="str">
            <v>savoir</v>
          </cell>
        </row>
        <row r="460">
          <cell r="A460" t="str">
            <v>il peut</v>
          </cell>
          <cell r="E460">
            <v>20</v>
          </cell>
          <cell r="F460" t="str">
            <v>pouvoir</v>
          </cell>
        </row>
        <row r="461">
          <cell r="A461" t="str">
            <v>il sait</v>
          </cell>
          <cell r="E461">
            <v>67</v>
          </cell>
          <cell r="F461" t="str">
            <v>savoir</v>
          </cell>
        </row>
        <row r="462">
          <cell r="A462" t="str">
            <v>je peux</v>
          </cell>
          <cell r="E462">
            <v>20</v>
          </cell>
          <cell r="F462" t="str">
            <v>pouvoir</v>
          </cell>
        </row>
        <row r="463">
          <cell r="A463" t="str">
            <v>je sais</v>
          </cell>
          <cell r="E463">
            <v>67</v>
          </cell>
          <cell r="F463" t="str">
            <v>savoir</v>
          </cell>
        </row>
        <row r="464">
          <cell r="A464" t="str">
            <v>pouvoir</v>
          </cell>
          <cell r="E464">
            <v>20</v>
          </cell>
          <cell r="F464" t="str">
            <v>pouvoir</v>
          </cell>
        </row>
        <row r="465">
          <cell r="A465" t="str">
            <v>savoir1</v>
          </cell>
          <cell r="E465">
            <v>67</v>
          </cell>
          <cell r="F465" t="str">
            <v>savoir</v>
          </cell>
        </row>
        <row r="466">
          <cell r="A466" t="str">
            <v>tu peux</v>
          </cell>
          <cell r="E466">
            <v>20</v>
          </cell>
          <cell r="F466" t="str">
            <v>pouvoir</v>
          </cell>
        </row>
        <row r="467">
          <cell r="A467" t="str">
            <v>tu sais</v>
          </cell>
          <cell r="E467">
            <v>67</v>
          </cell>
          <cell r="F467" t="str">
            <v>savoir</v>
          </cell>
        </row>
        <row r="468">
          <cell r="A468" t="str">
            <v>désolé</v>
          </cell>
          <cell r="E468">
            <v>2081</v>
          </cell>
          <cell r="F468" t="str">
            <v>désoler</v>
          </cell>
        </row>
        <row r="469">
          <cell r="A469" t="str">
            <v>désolée</v>
          </cell>
          <cell r="E469">
            <v>2081</v>
          </cell>
          <cell r="F469" t="str">
            <v>désoler</v>
          </cell>
        </row>
        <row r="470">
          <cell r="A470" t="str">
            <v>frapper</v>
          </cell>
          <cell r="E470">
            <v>754</v>
          </cell>
          <cell r="F470" t="str">
            <v>frapper</v>
          </cell>
        </row>
        <row r="471">
          <cell r="A471" t="str">
            <v>frapper à</v>
          </cell>
          <cell r="E471">
            <v>754</v>
          </cell>
          <cell r="F471" t="str">
            <v>frapper</v>
          </cell>
        </row>
        <row r="472">
          <cell r="A472" t="str">
            <v>ressembler à</v>
          </cell>
          <cell r="E472">
            <v>1398</v>
          </cell>
          <cell r="F472" t="str">
            <v>ressembler</v>
          </cell>
        </row>
        <row r="473">
          <cell r="A473" t="str">
            <v>blanc1</v>
          </cell>
          <cell r="E473">
            <v>708</v>
          </cell>
          <cell r="F473" t="str">
            <v>blanc</v>
          </cell>
        </row>
        <row r="474">
          <cell r="A474" t="str">
            <v>blanche</v>
          </cell>
          <cell r="E474">
            <v>708</v>
          </cell>
          <cell r="F474" t="str">
            <v>blanc</v>
          </cell>
        </row>
        <row r="475">
          <cell r="A475" t="str">
            <v>noir</v>
          </cell>
          <cell r="E475">
            <v>572</v>
          </cell>
          <cell r="F475" t="str">
            <v>noir</v>
          </cell>
        </row>
        <row r="476">
          <cell r="A476" t="str">
            <v>noire</v>
          </cell>
          <cell r="E476">
            <v>572</v>
          </cell>
          <cell r="F476" t="str">
            <v>noir</v>
          </cell>
        </row>
        <row r="477">
          <cell r="A477" t="str">
            <v>le cœur</v>
          </cell>
          <cell r="E477">
            <v>568</v>
          </cell>
          <cell r="F477" t="str">
            <v>cœur</v>
          </cell>
        </row>
        <row r="478">
          <cell r="A478" t="str">
            <v>le temps</v>
          </cell>
          <cell r="E478">
            <v>65</v>
          </cell>
          <cell r="F478" t="str">
            <v>temps</v>
          </cell>
        </row>
        <row r="479">
          <cell r="A479" t="str">
            <v>pour2</v>
          </cell>
          <cell r="E479">
            <v>10</v>
          </cell>
          <cell r="F479" t="str">
            <v>pour</v>
          </cell>
        </row>
        <row r="480">
          <cell r="A480" t="str">
            <v>si1</v>
          </cell>
          <cell r="E480">
            <v>34</v>
          </cell>
          <cell r="F480" t="str">
            <v>si</v>
          </cell>
        </row>
      </sheetData>
      <sheetData sheetId="8" refreshError="1"/>
      <sheetData sheetId="9">
        <row r="32">
          <cell r="E32" t="str">
            <v>décision [370], soin [1109], dur [1029], facilement [1194], lentement [2637], mal1 [277], mieux [217], vite [711]</v>
          </cell>
        </row>
        <row r="34">
          <cell r="E34" t="str">
            <v>dépendre (de) [313], entendre [159], répondre (à) [200], annonce [1887], conversation [1747], espagnol2 [1666], message [792], soleil [1713], temps2 [65], espagnol1 [1666], Espagne [n/a]</v>
          </cell>
        </row>
        <row r="35">
          <cell r="E35" t="str">
            <v>décrire [1176], traduire [1125], communauté [558], culture [913], expérience [679], information [317], produit [373], programme [340], tout1, tous1 [24]
revisit: dire [37], lire [278], écrire [382]</v>
          </cell>
        </row>
        <row r="36">
          <cell r="E36" t="str">
            <v>attendre [155], descendre [1705], en bas [7/468], histoire2 [263], règle2 [488], piste [1902], roman [1262], texte [631] 
dépendre (de) [313], entendre [159], répondre (à) [200]</v>
          </cell>
        </row>
        <row r="38">
          <cell r="E38" t="str">
            <v>conduire [487], dites [37], interdire, [533], inscrire [1004], lieu [117], arbre [2111], autobus [4216], neige [1824], chaud [1852], froid [1307], scolaire [1993]
revisit: dire [37], lire [278], écrire [382], décrire [1176], traduire [1125]</v>
          </cell>
        </row>
        <row r="41">
          <cell r="E41" t="str">
            <v>commencer [139], expliquer [252], emprunter [1123], quitter [507], bibliothèque [2511], cours [169], fois [49], tâche [887], déjà1 [58], enfin [349], toujours [103]</v>
          </cell>
        </row>
        <row r="43">
          <cell r="E43" t="str">
            <v>bu [boire - 1879], eu [avoir - 8], pris [prendre - 43], accident [1227], bras [1253], jambe [2472], mal2 [277], maladie [793], petit-déjeuner [&gt;5000], photo [1412], déjà2 [58], pas encore [18/51], ensuite [265]
avoir mal à + definite article
prendre + food/drink</v>
          </cell>
        </row>
        <row r="44">
          <cell r="E44" t="str">
            <v>lever, lève [837], reposer [776], chapeau [2908], cuisine2 [2618], main [418], manteau [3764], matin [442], pluie [2217], tête [343]</v>
          </cell>
        </row>
      </sheetData>
      <sheetData sheetId="10">
        <row r="1">
          <cell r="A1" t="str">
            <v>French</v>
          </cell>
          <cell r="F1" t="str">
            <v xml:space="preserve">Headword </v>
          </cell>
        </row>
        <row r="2">
          <cell r="F2" t="str">
            <v>avocat</v>
          </cell>
        </row>
        <row r="3">
          <cell r="F3" t="str">
            <v>bureau</v>
          </cell>
        </row>
        <row r="4">
          <cell r="F4" t="str">
            <v>directeur</v>
          </cell>
        </row>
        <row r="5">
          <cell r="F5" t="str">
            <v>facteur</v>
          </cell>
        </row>
        <row r="6">
          <cell r="F6" t="str">
            <v>emploi</v>
          </cell>
        </row>
        <row r="7">
          <cell r="F7" t="str">
            <v>secrétaire</v>
          </cell>
        </row>
        <row r="8">
          <cell r="F8" t="str">
            <v>avocat</v>
          </cell>
        </row>
        <row r="9">
          <cell r="F9" t="str">
            <v>directeur</v>
          </cell>
        </row>
        <row r="10">
          <cell r="F10" t="str">
            <v>facteur</v>
          </cell>
        </row>
        <row r="11">
          <cell r="F11" t="str">
            <v>secrétaire</v>
          </cell>
        </row>
        <row r="12">
          <cell r="F12" t="str">
            <v>assez</v>
          </cell>
        </row>
        <row r="13">
          <cell r="F13" t="str">
            <v>ambitieux</v>
          </cell>
        </row>
        <row r="14">
          <cell r="F14" t="str">
            <v>ambitieux</v>
          </cell>
        </row>
        <row r="15">
          <cell r="F15" t="str">
            <v>prudent</v>
          </cell>
        </row>
        <row r="16">
          <cell r="F16" t="str">
            <v>prudent</v>
          </cell>
        </row>
        <row r="17">
          <cell r="F17" t="str">
            <v>travailleur</v>
          </cell>
        </row>
        <row r="18">
          <cell r="F18" t="str">
            <v>travailleur</v>
          </cell>
        </row>
        <row r="19">
          <cell r="F19" t="str">
            <v>est-ce que</v>
          </cell>
        </row>
        <row r="20">
          <cell r="F20" t="str">
            <v>célébrer</v>
          </cell>
        </row>
        <row r="21">
          <cell r="F21" t="str">
            <v>préférer</v>
          </cell>
        </row>
        <row r="22">
          <cell r="F22" t="str">
            <v>on</v>
          </cell>
        </row>
        <row r="23">
          <cell r="F23" t="str">
            <v>quatorze</v>
          </cell>
        </row>
        <row r="24">
          <cell r="F24" t="str">
            <v>quinze</v>
          </cell>
        </row>
        <row r="25">
          <cell r="F25" t="str">
            <v>seize</v>
          </cell>
        </row>
        <row r="26">
          <cell r="F26" t="str">
            <v>trente</v>
          </cell>
        </row>
        <row r="27">
          <cell r="F27" t="str">
            <v>treize</v>
          </cell>
        </row>
        <row r="28">
          <cell r="F28" t="str">
            <v>vingt</v>
          </cell>
        </row>
        <row r="29">
          <cell r="F29" t="str">
            <v>avril</v>
          </cell>
        </row>
        <row r="30">
          <cell r="F30" t="str">
            <v>événement</v>
          </cell>
        </row>
        <row r="31">
          <cell r="F31" t="str">
            <v>février</v>
          </cell>
        </row>
        <row r="32">
          <cell r="F32" t="str">
            <v>janvier</v>
          </cell>
        </row>
        <row r="33">
          <cell r="F33" t="str">
            <v>juin</v>
          </cell>
        </row>
        <row r="34">
          <cell r="F34" t="str">
            <v>mars</v>
          </cell>
        </row>
        <row r="35">
          <cell r="F35" t="str">
            <v>mai</v>
          </cell>
        </row>
        <row r="36">
          <cell r="F36" t="str">
            <v>date</v>
          </cell>
        </row>
        <row r="37">
          <cell r="F37" t="str">
            <v>tradition</v>
          </cell>
        </row>
        <row r="38">
          <cell r="F38" t="str">
            <v>premier</v>
          </cell>
        </row>
        <row r="39">
          <cell r="F39" t="str">
            <v>premier</v>
          </cell>
        </row>
        <row r="40">
          <cell r="F40" t="str">
            <v>organiser</v>
          </cell>
        </row>
        <row r="41">
          <cell r="F41" t="str">
            <v>chacun</v>
          </cell>
        </row>
        <row r="42">
          <cell r="F42" t="str">
            <v>anniversaire</v>
          </cell>
        </row>
        <row r="43">
          <cell r="F43" t="str">
            <v>août</v>
          </cell>
        </row>
        <row r="44">
          <cell r="F44" t="str">
            <v>décembre</v>
          </cell>
        </row>
        <row r="45">
          <cell r="F45" t="str">
            <v>juillet</v>
          </cell>
        </row>
        <row r="46">
          <cell r="F46" t="str">
            <v>septembre</v>
          </cell>
        </row>
        <row r="47">
          <cell r="F47" t="str">
            <v>octobre</v>
          </cell>
        </row>
        <row r="48">
          <cell r="F48" t="str">
            <v>novembre</v>
          </cell>
        </row>
        <row r="49">
          <cell r="F49" t="str">
            <v>partout</v>
          </cell>
        </row>
        <row r="50">
          <cell r="F50" t="str">
            <v>général</v>
          </cell>
        </row>
        <row r="51">
          <cell r="F51" t="str">
            <v>général</v>
          </cell>
        </row>
        <row r="52">
          <cell r="F52" t="str">
            <v>national</v>
          </cell>
        </row>
        <row r="53">
          <cell r="F53" t="str">
            <v>national</v>
          </cell>
        </row>
        <row r="54">
          <cell r="F54" t="str">
            <v>son</v>
          </cell>
        </row>
        <row r="55">
          <cell r="F55" t="str">
            <v>son</v>
          </cell>
        </row>
        <row r="56">
          <cell r="F56" t="str">
            <v>son</v>
          </cell>
        </row>
        <row r="57">
          <cell r="F57" t="str">
            <v>notre</v>
          </cell>
        </row>
        <row r="58">
          <cell r="F58" t="str">
            <v>notre</v>
          </cell>
        </row>
        <row r="59">
          <cell r="F59" t="str">
            <v>dire</v>
          </cell>
        </row>
        <row r="60">
          <cell r="F60" t="str">
            <v>faire</v>
          </cell>
        </row>
        <row r="61">
          <cell r="F61" t="str">
            <v>apporter</v>
          </cell>
        </row>
        <row r="62">
          <cell r="F62" t="str">
            <v>envoyer</v>
          </cell>
        </row>
        <row r="63">
          <cell r="F63" t="str">
            <v>utiliser</v>
          </cell>
        </row>
        <row r="64">
          <cell r="F64" t="str">
            <v>appartement</v>
          </cell>
        </row>
        <row r="65">
          <cell r="F65" t="str">
            <v>marché</v>
          </cell>
        </row>
        <row r="66">
          <cell r="F66" t="str">
            <v>passé</v>
          </cell>
        </row>
        <row r="67">
          <cell r="F67" t="str">
            <v>banque</v>
          </cell>
        </row>
        <row r="68">
          <cell r="F68" t="str">
            <v>maintenant</v>
          </cell>
        </row>
        <row r="69">
          <cell r="F69" t="str">
            <v>hier</v>
          </cell>
        </row>
        <row r="70">
          <cell r="F70" t="str">
            <v>ce</v>
          </cell>
        </row>
        <row r="71">
          <cell r="F71" t="str">
            <v>ce</v>
          </cell>
        </row>
        <row r="72">
          <cell r="F72" t="str">
            <v>pendant</v>
          </cell>
        </row>
        <row r="73">
          <cell r="F73" t="str">
            <v>Bruxelles</v>
          </cell>
        </row>
        <row r="74">
          <cell r="F74" t="str">
            <v>automne</v>
          </cell>
        </row>
        <row r="75">
          <cell r="F75" t="str">
            <v>été</v>
          </cell>
        </row>
        <row r="76">
          <cell r="F76" t="str">
            <v>hiver</v>
          </cell>
        </row>
        <row r="77">
          <cell r="F77" t="str">
            <v>musée</v>
          </cell>
        </row>
        <row r="78">
          <cell r="F78" t="str">
            <v>printemps</v>
          </cell>
        </row>
        <row r="79">
          <cell r="F79" t="str">
            <v>place</v>
          </cell>
        </row>
        <row r="80">
          <cell r="F80" t="str">
            <v>saison</v>
          </cell>
        </row>
        <row r="81">
          <cell r="F81" t="str">
            <v>Belgique</v>
          </cell>
        </row>
        <row r="82">
          <cell r="F82" t="str">
            <v>belge</v>
          </cell>
        </row>
        <row r="83">
          <cell r="F83" t="str">
            <v>dernier</v>
          </cell>
        </row>
        <row r="84">
          <cell r="F84" t="str">
            <v>dernier</v>
          </cell>
        </row>
        <row r="85">
          <cell r="F85" t="str">
            <v>emporter</v>
          </cell>
        </row>
        <row r="86">
          <cell r="F86" t="str">
            <v>proposer</v>
          </cell>
        </row>
        <row r="87">
          <cell r="F87" t="str">
            <v>traverser</v>
          </cell>
        </row>
        <row r="88">
          <cell r="F88" t="str">
            <v>voyager</v>
          </cell>
        </row>
        <row r="89">
          <cell r="F89" t="str">
            <v>Genève</v>
          </cell>
        </row>
        <row r="90">
          <cell r="F90" t="str">
            <v>il y avait</v>
          </cell>
        </row>
        <row r="91">
          <cell r="F91" t="str">
            <v>frontière</v>
          </cell>
        </row>
        <row r="92">
          <cell r="F92" t="str">
            <v>forêt</v>
          </cell>
        </row>
        <row r="93">
          <cell r="F93" t="str">
            <v>montagne</v>
          </cell>
        </row>
        <row r="94">
          <cell r="F94" t="str">
            <v>vue</v>
          </cell>
        </row>
        <row r="95">
          <cell r="F95" t="str">
            <v>Suisse</v>
          </cell>
        </row>
        <row r="96">
          <cell r="F96" t="str">
            <v>suisse</v>
          </cell>
        </row>
        <row r="97">
          <cell r="F97" t="str">
            <v>gérer</v>
          </cell>
        </row>
        <row r="98">
          <cell r="F98" t="str">
            <v>gérer</v>
          </cell>
        </row>
        <row r="99">
          <cell r="F99" t="str">
            <v>par</v>
          </cell>
        </row>
        <row r="100">
          <cell r="F100" t="str">
            <v>puisque</v>
          </cell>
        </row>
        <row r="101">
          <cell r="F101" t="str">
            <v>Noël</v>
          </cell>
        </row>
        <row r="102">
          <cell r="F102" t="str">
            <v>espace</v>
          </cell>
        </row>
        <row r="103">
          <cell r="F103" t="str">
            <v>goût</v>
          </cell>
        </row>
        <row r="104">
          <cell r="F104" t="str">
            <v>plat</v>
          </cell>
        </row>
        <row r="105">
          <cell r="F105" t="str">
            <v>repas</v>
          </cell>
        </row>
        <row r="106">
          <cell r="F106" t="str">
            <v>réveillon</v>
          </cell>
        </row>
        <row r="107">
          <cell r="F107" t="str">
            <v>langue</v>
          </cell>
        </row>
        <row r="108">
          <cell r="F108" t="str">
            <v>recette</v>
          </cell>
        </row>
        <row r="109">
          <cell r="F109" t="str">
            <v>d’abord</v>
          </cell>
        </row>
        <row r="110">
          <cell r="F110" t="str">
            <v>puis</v>
          </cell>
        </row>
        <row r="111">
          <cell r="F111" t="str">
            <v>de</v>
          </cell>
        </row>
        <row r="112">
          <cell r="F112" t="str">
            <v>de</v>
          </cell>
        </row>
        <row r="113">
          <cell r="F113" t="str">
            <v>de</v>
          </cell>
        </row>
        <row r="114">
          <cell r="F114" t="str">
            <v>près</v>
          </cell>
        </row>
        <row r="115">
          <cell r="F115" t="str">
            <v>football</v>
          </cell>
        </row>
        <row r="116">
          <cell r="F116" t="str">
            <v>instrument</v>
          </cell>
        </row>
        <row r="117">
          <cell r="F117" t="str">
            <v>piano</v>
          </cell>
        </row>
        <row r="118">
          <cell r="F118" t="str">
            <v>carte</v>
          </cell>
        </row>
        <row r="119">
          <cell r="F119" t="str">
            <v>guitare</v>
          </cell>
        </row>
        <row r="120">
          <cell r="F120" t="str">
            <v>pétanque</v>
          </cell>
        </row>
        <row r="121">
          <cell r="F121" t="str">
            <v>à côté</v>
          </cell>
        </row>
        <row r="122">
          <cell r="F122" t="str">
            <v>droite</v>
          </cell>
        </row>
        <row r="123">
          <cell r="F123" t="str">
            <v>gauche</v>
          </cell>
        </row>
        <row r="124">
          <cell r="F124" t="str">
            <v>loin</v>
          </cell>
        </row>
        <row r="125">
          <cell r="F125" t="str">
            <v>droit</v>
          </cell>
        </row>
        <row r="126">
          <cell r="F126" t="str">
            <v>gauche</v>
          </cell>
        </row>
        <row r="127">
          <cell r="F127" t="str">
            <v>de</v>
          </cell>
        </row>
        <row r="128">
          <cell r="F128" t="str">
            <v>de</v>
          </cell>
        </row>
        <row r="129">
          <cell r="F129" t="str">
            <v>peser</v>
          </cell>
        </row>
        <row r="130">
          <cell r="F130" t="str">
            <v>peser</v>
          </cell>
        </row>
        <row r="131">
          <cell r="F131" t="str">
            <v>acheter</v>
          </cell>
        </row>
        <row r="132">
          <cell r="F132" t="str">
            <v>coûter</v>
          </cell>
        </row>
        <row r="133">
          <cell r="F133" t="str">
            <v>peser</v>
          </cell>
        </row>
        <row r="134">
          <cell r="F134" t="str">
            <v>euro</v>
          </cell>
        </row>
        <row r="135">
          <cell r="F135" t="str">
            <v>exercice</v>
          </cell>
        </row>
        <row r="136">
          <cell r="F136" t="str">
            <v>fromage</v>
          </cell>
        </row>
        <row r="137">
          <cell r="F137" t="str">
            <v>pain</v>
          </cell>
        </row>
        <row r="138">
          <cell r="F138" t="str">
            <v>poisson</v>
          </cell>
        </row>
        <row r="139">
          <cell r="F139" t="str">
            <v>sport</v>
          </cell>
        </row>
        <row r="140">
          <cell r="F140" t="str">
            <v>travail</v>
          </cell>
        </row>
        <row r="141">
          <cell r="F141" t="str">
            <v>eau</v>
          </cell>
        </row>
        <row r="142">
          <cell r="F142" t="str">
            <v>glace</v>
          </cell>
        </row>
        <row r="143">
          <cell r="F143" t="str">
            <v>natation</v>
          </cell>
        </row>
        <row r="144">
          <cell r="F144" t="str">
            <v>boire</v>
          </cell>
        </row>
        <row r="145">
          <cell r="F145" t="str">
            <v>boire</v>
          </cell>
        </row>
        <row r="146">
          <cell r="F146" t="str">
            <v>boire</v>
          </cell>
        </row>
        <row r="147">
          <cell r="F147" t="str">
            <v>boire</v>
          </cell>
        </row>
        <row r="148">
          <cell r="F148" t="str">
            <v>gagner</v>
          </cell>
        </row>
        <row r="149">
          <cell r="F149" t="str">
            <v>argent</v>
          </cell>
        </row>
        <row r="150">
          <cell r="F150" t="str">
            <v>lait</v>
          </cell>
        </row>
        <row r="151">
          <cell r="F151" t="str">
            <v>café</v>
          </cell>
        </row>
        <row r="152">
          <cell r="F152" t="str">
            <v>thé</v>
          </cell>
        </row>
        <row r="153">
          <cell r="F153" t="str">
            <v>verre</v>
          </cell>
        </row>
        <row r="154">
          <cell r="F154" t="str">
            <v>chance</v>
          </cell>
        </row>
        <row r="155">
          <cell r="F155" t="str">
            <v>viande</v>
          </cell>
        </row>
        <row r="156">
          <cell r="F156" t="str">
            <v>peu</v>
          </cell>
        </row>
        <row r="157">
          <cell r="F157" t="str">
            <v>beaucoup</v>
          </cell>
        </row>
        <row r="158">
          <cell r="F158" t="str">
            <v>sortir</v>
          </cell>
        </row>
        <row r="159">
          <cell r="F159" t="str">
            <v>vous</v>
          </cell>
        </row>
        <row r="160">
          <cell r="F160" t="str">
            <v>sans</v>
          </cell>
        </row>
        <row r="161">
          <cell r="F161" t="str">
            <v>salut</v>
          </cell>
        </row>
        <row r="162">
          <cell r="F162" t="str">
            <v>salut</v>
          </cell>
        </row>
        <row r="163">
          <cell r="F163" t="str">
            <v>s'il te plaît/s'il vous plaît</v>
          </cell>
        </row>
        <row r="164">
          <cell r="F164" t="str">
            <v>papa</v>
          </cell>
        </row>
        <row r="165">
          <cell r="F165" t="str">
            <v>maman</v>
          </cell>
        </row>
        <row r="166">
          <cell r="F166" t="str">
            <v>possible</v>
          </cell>
        </row>
        <row r="167">
          <cell r="F167" t="str">
            <v>seul</v>
          </cell>
        </row>
        <row r="168">
          <cell r="F168" t="str">
            <v>choisir</v>
          </cell>
        </row>
        <row r="169">
          <cell r="F169" t="str">
            <v>réussir</v>
          </cell>
        </row>
        <row r="170">
          <cell r="F170" t="str">
            <v>remplir</v>
          </cell>
        </row>
        <row r="171">
          <cell r="F171" t="str">
            <v>définir</v>
          </cell>
        </row>
        <row r="172">
          <cell r="F172" t="str">
            <v>blanc</v>
          </cell>
        </row>
        <row r="173">
          <cell r="F173" t="str">
            <v>examen</v>
          </cell>
        </row>
        <row r="174">
          <cell r="F174" t="str">
            <v>lycée</v>
          </cell>
        </row>
        <row r="175">
          <cell r="F175" t="str">
            <v>cahier</v>
          </cell>
        </row>
        <row r="176">
          <cell r="F176" t="str">
            <v>note</v>
          </cell>
        </row>
        <row r="177">
          <cell r="F177" t="str">
            <v>alors</v>
          </cell>
        </row>
        <row r="178">
          <cell r="F178" t="str">
            <v>finir</v>
          </cell>
        </row>
        <row r="179">
          <cell r="F179" t="str">
            <v>nourrir</v>
          </cell>
        </row>
        <row r="180">
          <cell r="F180" t="str">
            <v>chat</v>
          </cell>
        </row>
        <row r="181">
          <cell r="F181" t="str">
            <v>dimanche</v>
          </cell>
        </row>
        <row r="182">
          <cell r="F182" t="str">
            <v>jeudi</v>
          </cell>
        </row>
        <row r="183">
          <cell r="F183" t="str">
            <v>lundi</v>
          </cell>
        </row>
        <row r="184">
          <cell r="F184" t="str">
            <v>mardi</v>
          </cell>
        </row>
        <row r="185">
          <cell r="F185" t="str">
            <v>mercredi</v>
          </cell>
        </row>
        <row r="186">
          <cell r="F186" t="str">
            <v>vendredi</v>
          </cell>
        </row>
        <row r="187">
          <cell r="F187" t="str">
            <v>heure</v>
          </cell>
        </row>
        <row r="188">
          <cell r="F188" t="str">
            <v>minute</v>
          </cell>
        </row>
        <row r="189">
          <cell r="F189" t="str">
            <v>feu</v>
          </cell>
        </row>
        <row r="190">
          <cell r="F190" t="str">
            <v>hôpital</v>
          </cell>
        </row>
        <row r="191">
          <cell r="F191" t="str">
            <v>jeu</v>
          </cell>
        </row>
        <row r="192">
          <cell r="F192" t="str">
            <v>journal</v>
          </cell>
        </row>
        <row r="193">
          <cell r="F193" t="str">
            <v>oiseau</v>
          </cell>
        </row>
        <row r="194">
          <cell r="F194" t="str">
            <v>réseau</v>
          </cell>
        </row>
        <row r="195">
          <cell r="F195" t="str">
            <v>feu</v>
          </cell>
        </row>
        <row r="196">
          <cell r="F196" t="str">
            <v>hôpital</v>
          </cell>
        </row>
        <row r="197">
          <cell r="F197" t="str">
            <v>animal</v>
          </cell>
        </row>
        <row r="198">
          <cell r="F198" t="str">
            <v>jeu</v>
          </cell>
        </row>
        <row r="199">
          <cell r="F199" t="str">
            <v>journal</v>
          </cell>
        </row>
        <row r="200">
          <cell r="F200" t="str">
            <v>oiseau</v>
          </cell>
        </row>
        <row r="201">
          <cell r="F201" t="str">
            <v>réseau</v>
          </cell>
        </row>
        <row r="202">
          <cell r="F202" t="str">
            <v>autre</v>
          </cell>
        </row>
        <row r="203">
          <cell r="F203" t="str">
            <v>même</v>
          </cell>
        </row>
        <row r="204">
          <cell r="F204" t="str">
            <v>idéal</v>
          </cell>
        </row>
        <row r="205">
          <cell r="F205" t="str">
            <v>idéal</v>
          </cell>
        </row>
        <row r="206">
          <cell r="F206" t="str">
            <v>idéal</v>
          </cell>
        </row>
        <row r="207">
          <cell r="F207" t="str">
            <v>international</v>
          </cell>
        </row>
        <row r="208">
          <cell r="F208" t="str">
            <v>international</v>
          </cell>
        </row>
        <row r="209">
          <cell r="F209" t="str">
            <v>international</v>
          </cell>
        </row>
        <row r="210">
          <cell r="F210" t="str">
            <v>local</v>
          </cell>
        </row>
        <row r="211">
          <cell r="F211" t="str">
            <v>local</v>
          </cell>
        </row>
        <row r="212">
          <cell r="F212" t="str">
            <v>local</v>
          </cell>
        </row>
        <row r="213">
          <cell r="F213" t="str">
            <v>plusieurs</v>
          </cell>
        </row>
        <row r="214">
          <cell r="F214" t="str">
            <v>social</v>
          </cell>
        </row>
        <row r="215">
          <cell r="F215" t="str">
            <v>social</v>
          </cell>
        </row>
        <row r="216">
          <cell r="F216" t="str">
            <v>social</v>
          </cell>
        </row>
        <row r="217">
          <cell r="F217" t="str">
            <v>italien</v>
          </cell>
        </row>
        <row r="218">
          <cell r="F218" t="str">
            <v>Italie</v>
          </cell>
        </row>
        <row r="219">
          <cell r="F219" t="str">
            <v>que</v>
          </cell>
        </row>
        <row r="220">
          <cell r="F220" t="str">
            <v>plus</v>
          </cell>
        </row>
        <row r="221">
          <cell r="F221" t="str">
            <v>moins</v>
          </cell>
        </row>
        <row r="222">
          <cell r="F222" t="str">
            <v>aussi…que</v>
          </cell>
        </row>
        <row r="223">
          <cell r="F223" t="str">
            <v>dangereux</v>
          </cell>
        </row>
        <row r="224">
          <cell r="F224" t="str">
            <v>dangereux</v>
          </cell>
        </row>
        <row r="225">
          <cell r="F225" t="str">
            <v>gentil</v>
          </cell>
        </row>
        <row r="226">
          <cell r="F226" t="str">
            <v>gentil</v>
          </cell>
        </row>
        <row r="227">
          <cell r="F227" t="str">
            <v>gros</v>
          </cell>
        </row>
        <row r="228">
          <cell r="F228" t="str">
            <v>gros</v>
          </cell>
        </row>
        <row r="229">
          <cell r="F229" t="str">
            <v>italien</v>
          </cell>
        </row>
        <row r="230">
          <cell r="F230" t="str">
            <v>italien</v>
          </cell>
        </row>
        <row r="231">
          <cell r="F231" t="str">
            <v>meilleur</v>
          </cell>
        </row>
        <row r="232">
          <cell r="F232" t="str">
            <v>mince</v>
          </cell>
        </row>
        <row r="233">
          <cell r="F233" t="str">
            <v>pire</v>
          </cell>
        </row>
        <row r="234">
          <cell r="F234" t="str">
            <v>sûr</v>
          </cell>
        </row>
        <row r="235">
          <cell r="F235" t="str">
            <v>sûr</v>
          </cell>
        </row>
        <row r="236">
          <cell r="F236" t="str">
            <v>soin</v>
          </cell>
        </row>
        <row r="237">
          <cell r="F237" t="str">
            <v>décision</v>
          </cell>
        </row>
        <row r="238">
          <cell r="F238" t="str">
            <v>dur</v>
          </cell>
        </row>
        <row r="239">
          <cell r="F239" t="str">
            <v>facilement</v>
          </cell>
        </row>
        <row r="240">
          <cell r="F240" t="str">
            <v>lentement</v>
          </cell>
        </row>
        <row r="241">
          <cell r="F241" t="str">
            <v>mal</v>
          </cell>
        </row>
        <row r="242">
          <cell r="F242" t="str">
            <v>mieux</v>
          </cell>
        </row>
        <row r="243">
          <cell r="F243" t="str">
            <v>vite</v>
          </cell>
        </row>
        <row r="244">
          <cell r="F244" t="str">
            <v>dépendre</v>
          </cell>
        </row>
        <row r="245">
          <cell r="F245" t="str">
            <v>dépendre</v>
          </cell>
        </row>
        <row r="246">
          <cell r="F246" t="str">
            <v>entendre</v>
          </cell>
        </row>
        <row r="247">
          <cell r="F247" t="str">
            <v>répondre</v>
          </cell>
        </row>
        <row r="248">
          <cell r="F248" t="str">
            <v>répondre</v>
          </cell>
        </row>
        <row r="249">
          <cell r="F249" t="str">
            <v>espagnol</v>
          </cell>
        </row>
        <row r="250">
          <cell r="F250" t="str">
            <v>message</v>
          </cell>
        </row>
        <row r="251">
          <cell r="F251" t="str">
            <v>soleil</v>
          </cell>
        </row>
        <row r="252">
          <cell r="F252" t="str">
            <v>temps</v>
          </cell>
        </row>
        <row r="253">
          <cell r="F253" t="str">
            <v>annonce</v>
          </cell>
        </row>
        <row r="254">
          <cell r="F254" t="str">
            <v>conversation</v>
          </cell>
        </row>
        <row r="255">
          <cell r="F255" t="str">
            <v>Espagne</v>
          </cell>
        </row>
        <row r="256">
          <cell r="F256" t="str">
            <v>espagnol</v>
          </cell>
        </row>
        <row r="257">
          <cell r="F257" t="str">
            <v>espagnol</v>
          </cell>
        </row>
        <row r="258">
          <cell r="F258" t="str">
            <v>décrire</v>
          </cell>
        </row>
        <row r="259">
          <cell r="F259" t="str">
            <v>traduire</v>
          </cell>
        </row>
        <row r="260">
          <cell r="F260" t="str">
            <v>produit</v>
          </cell>
        </row>
        <row r="261">
          <cell r="F261" t="str">
            <v>programme</v>
          </cell>
        </row>
        <row r="262">
          <cell r="F262" t="str">
            <v>communauté</v>
          </cell>
        </row>
        <row r="263">
          <cell r="F263" t="str">
            <v>culture</v>
          </cell>
        </row>
        <row r="264">
          <cell r="F264" t="str">
            <v>expérience</v>
          </cell>
        </row>
        <row r="265">
          <cell r="F265" t="str">
            <v>information</v>
          </cell>
        </row>
        <row r="266">
          <cell r="F266" t="str">
            <v>tout</v>
          </cell>
        </row>
        <row r="267">
          <cell r="F267" t="str">
            <v>tout</v>
          </cell>
        </row>
        <row r="268">
          <cell r="F268" t="str">
            <v>attendre</v>
          </cell>
        </row>
        <row r="269">
          <cell r="F269" t="str">
            <v>descendre</v>
          </cell>
        </row>
        <row r="270">
          <cell r="F270" t="str">
            <v>en bas</v>
          </cell>
        </row>
        <row r="271">
          <cell r="F271" t="str">
            <v>roman</v>
          </cell>
        </row>
        <row r="272">
          <cell r="F272" t="str">
            <v>texte</v>
          </cell>
        </row>
        <row r="273">
          <cell r="F273" t="str">
            <v>histoire</v>
          </cell>
        </row>
        <row r="274">
          <cell r="F274" t="str">
            <v>règle</v>
          </cell>
        </row>
        <row r="275">
          <cell r="F275" t="str">
            <v>piste</v>
          </cell>
        </row>
        <row r="276">
          <cell r="F276" t="str">
            <v>dire</v>
          </cell>
        </row>
        <row r="277">
          <cell r="F277" t="str">
            <v>conduire</v>
          </cell>
        </row>
        <row r="278">
          <cell r="F278" t="str">
            <v>interdire</v>
          </cell>
        </row>
        <row r="279">
          <cell r="F279" t="str">
            <v>inscrire</v>
          </cell>
        </row>
        <row r="280">
          <cell r="F280" t="str">
            <v>lieu</v>
          </cell>
        </row>
        <row r="281">
          <cell r="F281" t="str">
            <v>arbre</v>
          </cell>
        </row>
        <row r="282">
          <cell r="F282" t="str">
            <v>autobus</v>
          </cell>
        </row>
        <row r="283">
          <cell r="F283" t="str">
            <v>neige</v>
          </cell>
        </row>
        <row r="284">
          <cell r="F284" t="str">
            <v>chaud</v>
          </cell>
        </row>
        <row r="285">
          <cell r="F285" t="str">
            <v>froid</v>
          </cell>
        </row>
        <row r="286">
          <cell r="F286" t="str">
            <v>scolaire</v>
          </cell>
        </row>
        <row r="287">
          <cell r="F287" t="str">
            <v>commencer</v>
          </cell>
        </row>
        <row r="288">
          <cell r="F288" t="str">
            <v>expliquer</v>
          </cell>
        </row>
        <row r="289">
          <cell r="F289" t="str">
            <v>emprunter</v>
          </cell>
        </row>
        <row r="290">
          <cell r="F290" t="str">
            <v>quitter</v>
          </cell>
        </row>
        <row r="291">
          <cell r="F291" t="str">
            <v>cours</v>
          </cell>
        </row>
        <row r="292">
          <cell r="F292" t="str">
            <v>bibliothèque</v>
          </cell>
        </row>
        <row r="293">
          <cell r="F293" t="str">
            <v>fois</v>
          </cell>
        </row>
        <row r="294">
          <cell r="F294" t="str">
            <v>tâche</v>
          </cell>
        </row>
        <row r="295">
          <cell r="F295" t="str">
            <v>déjà</v>
          </cell>
        </row>
        <row r="296">
          <cell r="F296" t="str">
            <v>enfin</v>
          </cell>
        </row>
        <row r="297">
          <cell r="F297" t="str">
            <v>toujours</v>
          </cell>
        </row>
        <row r="298">
          <cell r="F298" t="str">
            <v>boire</v>
          </cell>
        </row>
        <row r="299">
          <cell r="F299" t="str">
            <v>avoir</v>
          </cell>
        </row>
        <row r="300">
          <cell r="F300" t="str">
            <v>prendre</v>
          </cell>
        </row>
        <row r="301">
          <cell r="F301" t="str">
            <v>avoir mal à</v>
          </cell>
        </row>
        <row r="302">
          <cell r="F302" t="str">
            <v>accident</v>
          </cell>
        </row>
        <row r="303">
          <cell r="F303" t="str">
            <v>mal</v>
          </cell>
        </row>
        <row r="304">
          <cell r="F304" t="str">
            <v>petit-déjeuner</v>
          </cell>
        </row>
        <row r="305">
          <cell r="F305" t="str">
            <v>bras</v>
          </cell>
        </row>
        <row r="306">
          <cell r="F306" t="str">
            <v>jambe</v>
          </cell>
        </row>
        <row r="307">
          <cell r="F307" t="str">
            <v>maladie</v>
          </cell>
        </row>
        <row r="308">
          <cell r="F308" t="str">
            <v>photo</v>
          </cell>
        </row>
        <row r="309">
          <cell r="F309" t="str">
            <v>déjà</v>
          </cell>
        </row>
        <row r="310">
          <cell r="F310" t="str">
            <v>encore</v>
          </cell>
        </row>
        <row r="311">
          <cell r="F311" t="str">
            <v>ensuite</v>
          </cell>
        </row>
        <row r="312">
          <cell r="F312" t="str">
            <v>lever</v>
          </cell>
        </row>
        <row r="313">
          <cell r="F313" t="str">
            <v>lever</v>
          </cell>
        </row>
        <row r="314">
          <cell r="F314" t="str">
            <v>lever</v>
          </cell>
        </row>
        <row r="315">
          <cell r="F315" t="str">
            <v>reposer</v>
          </cell>
        </row>
        <row r="316">
          <cell r="F316" t="str">
            <v>chapeau</v>
          </cell>
        </row>
        <row r="317">
          <cell r="F317" t="str">
            <v>manteau</v>
          </cell>
        </row>
        <row r="318">
          <cell r="F318" t="str">
            <v>matin</v>
          </cell>
        </row>
        <row r="319">
          <cell r="F319" t="str">
            <v>cuisine</v>
          </cell>
        </row>
        <row r="320">
          <cell r="F320" t="str">
            <v>main</v>
          </cell>
        </row>
        <row r="321">
          <cell r="F321" t="str">
            <v>pluie</v>
          </cell>
        </row>
        <row r="322">
          <cell r="F322" t="str">
            <v>tête</v>
          </cell>
        </row>
      </sheetData>
      <sheetData sheetId="11" refreshError="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nous pouvons</v>
          </cell>
          <cell r="E5">
            <v>20</v>
          </cell>
          <cell r="F5" t="str">
            <v>pouvoir</v>
          </cell>
        </row>
        <row r="6">
          <cell r="A6" t="str">
            <v>vous pouvez</v>
          </cell>
          <cell r="E6">
            <v>20</v>
          </cell>
          <cell r="F6" t="str">
            <v>pouvoir</v>
          </cell>
        </row>
        <row r="7">
          <cell r="A7" t="str">
            <v>ils/elles peuvent</v>
          </cell>
          <cell r="E7">
            <v>20</v>
          </cell>
          <cell r="F7" t="str">
            <v>pouvoir</v>
          </cell>
        </row>
        <row r="8">
          <cell r="A8" t="str">
            <v>nous savons</v>
          </cell>
          <cell r="E8">
            <v>67</v>
          </cell>
          <cell r="F8" t="str">
            <v>savoir</v>
          </cell>
        </row>
        <row r="9">
          <cell r="A9" t="str">
            <v>vous savez</v>
          </cell>
          <cell r="E9">
            <v>67</v>
          </cell>
          <cell r="F9" t="str">
            <v>savoir</v>
          </cell>
        </row>
        <row r="10">
          <cell r="A10" t="str">
            <v>ils/elles savent</v>
          </cell>
          <cell r="E10">
            <v>67</v>
          </cell>
          <cell r="F10" t="str">
            <v>savoir</v>
          </cell>
        </row>
        <row r="11">
          <cell r="A11" t="str">
            <v>nous voulons</v>
          </cell>
          <cell r="E11">
            <v>57</v>
          </cell>
          <cell r="F11" t="str">
            <v>vouloir</v>
          </cell>
        </row>
        <row r="12">
          <cell r="A12" t="str">
            <v>vous voulez</v>
          </cell>
          <cell r="E12">
            <v>57</v>
          </cell>
          <cell r="F12" t="str">
            <v>vouloir</v>
          </cell>
        </row>
        <row r="13">
          <cell r="A13" t="str">
            <v>ils/elles veulent</v>
          </cell>
          <cell r="E13">
            <v>57</v>
          </cell>
          <cell r="F13" t="str">
            <v>vouloir</v>
          </cell>
        </row>
        <row r="14">
          <cell r="A14" t="str">
            <v>le collègue</v>
          </cell>
          <cell r="E14">
            <v>1099</v>
          </cell>
          <cell r="F14" t="str">
            <v>collègue</v>
          </cell>
        </row>
        <row r="15">
          <cell r="A15" t="str">
            <v>le directeur2</v>
          </cell>
          <cell r="E15">
            <v>640</v>
          </cell>
          <cell r="F15" t="str">
            <v>directeur</v>
          </cell>
        </row>
        <row r="16">
          <cell r="A16" t="str">
            <v>le stage</v>
          </cell>
          <cell r="E16">
            <v>4007</v>
          </cell>
          <cell r="F16" t="str">
            <v>stage</v>
          </cell>
        </row>
        <row r="17">
          <cell r="A17" t="str">
            <v>l'entreprise (f)</v>
          </cell>
          <cell r="E17">
            <v>298</v>
          </cell>
          <cell r="F17" t="str">
            <v>entreprise</v>
          </cell>
        </row>
        <row r="18">
          <cell r="A18" t="str">
            <v>l'attitude (f)</v>
          </cell>
          <cell r="E18">
            <v>834</v>
          </cell>
          <cell r="F18" t="str">
            <v>attitude</v>
          </cell>
        </row>
        <row r="19">
          <cell r="A19" t="str">
            <v>la collègue</v>
          </cell>
          <cell r="E19">
            <v>1099</v>
          </cell>
          <cell r="F19" t="str">
            <v>collègue</v>
          </cell>
        </row>
        <row r="20">
          <cell r="A20" t="str">
            <v>la directrice2</v>
          </cell>
          <cell r="E20">
            <v>640</v>
          </cell>
          <cell r="F20" t="str">
            <v>directeur</v>
          </cell>
        </row>
        <row r="21">
          <cell r="A21" t="str">
            <v>la piscine</v>
          </cell>
          <cell r="E21" t="str">
            <v>n/a</v>
          </cell>
          <cell r="F21" t="str">
            <v>piscine</v>
          </cell>
        </row>
        <row r="22">
          <cell r="A22" t="str">
            <v>actif</v>
          </cell>
          <cell r="E22">
            <v>1219</v>
          </cell>
          <cell r="F22" t="str">
            <v>actif</v>
          </cell>
        </row>
        <row r="23">
          <cell r="A23" t="str">
            <v>active</v>
          </cell>
          <cell r="E23">
            <v>1219</v>
          </cell>
          <cell r="F23" t="str">
            <v>actif</v>
          </cell>
        </row>
        <row r="24">
          <cell r="A24" t="str">
            <v>négatif</v>
          </cell>
          <cell r="E24">
            <v>1520</v>
          </cell>
          <cell r="F24" t="str">
            <v>négatif</v>
          </cell>
        </row>
        <row r="25">
          <cell r="A25" t="str">
            <v>négative</v>
          </cell>
          <cell r="E25">
            <v>1520</v>
          </cell>
          <cell r="F25" t="str">
            <v>négatif</v>
          </cell>
        </row>
        <row r="26">
          <cell r="A26" t="str">
            <v>positif</v>
          </cell>
          <cell r="E26">
            <v>949</v>
          </cell>
          <cell r="F26" t="str">
            <v>positif</v>
          </cell>
        </row>
        <row r="27">
          <cell r="A27" t="str">
            <v>positive</v>
          </cell>
          <cell r="E27">
            <v>949</v>
          </cell>
          <cell r="F27" t="str">
            <v>positif</v>
          </cell>
        </row>
        <row r="28">
          <cell r="A28" t="str">
            <v>sportif</v>
          </cell>
          <cell r="E28">
            <v>2670</v>
          </cell>
          <cell r="F28" t="str">
            <v>sportif</v>
          </cell>
        </row>
        <row r="29">
          <cell r="A29" t="str">
            <v>sportive</v>
          </cell>
          <cell r="E29">
            <v>2670</v>
          </cell>
          <cell r="F29" t="str">
            <v>sportif</v>
          </cell>
        </row>
        <row r="30">
          <cell r="A30" t="str">
            <v>il faut + infinitive</v>
          </cell>
          <cell r="E30" t="str">
            <v>n/a</v>
          </cell>
          <cell r="F30" t="str">
            <v>il faut</v>
          </cell>
        </row>
        <row r="31">
          <cell r="A31" t="str">
            <v>je connais</v>
          </cell>
          <cell r="E31">
            <v>133</v>
          </cell>
          <cell r="F31" t="str">
            <v>connaître</v>
          </cell>
        </row>
        <row r="32">
          <cell r="A32" t="str">
            <v>tu connais</v>
          </cell>
          <cell r="E32">
            <v>133</v>
          </cell>
          <cell r="F32" t="str">
            <v>connaître</v>
          </cell>
        </row>
        <row r="33">
          <cell r="A33" t="str">
            <v>connaître</v>
          </cell>
          <cell r="E33">
            <v>133</v>
          </cell>
          <cell r="F33" t="str">
            <v>connaître</v>
          </cell>
        </row>
        <row r="34">
          <cell r="A34" t="str">
            <v>savoir2</v>
          </cell>
          <cell r="E34">
            <v>67</v>
          </cell>
          <cell r="F34" t="str">
            <v>savoir</v>
          </cell>
        </row>
        <row r="35">
          <cell r="A35" t="str">
            <v>les gens (mpl)</v>
          </cell>
          <cell r="E35">
            <v>236</v>
          </cell>
          <cell r="F35" t="str">
            <v>gens</v>
          </cell>
        </row>
        <row r="36">
          <cell r="A36" t="str">
            <v>le chemin</v>
          </cell>
          <cell r="E36">
            <v>859</v>
          </cell>
          <cell r="F36" t="str">
            <v>chemin</v>
          </cell>
        </row>
        <row r="37">
          <cell r="A37" t="str">
            <v>l'endroit (m)</v>
          </cell>
          <cell r="E37">
            <v>650</v>
          </cell>
          <cell r="F37" t="str">
            <v>endroit</v>
          </cell>
        </row>
        <row r="38">
          <cell r="A38" t="str">
            <v>le groupe</v>
          </cell>
          <cell r="E38">
            <v>187</v>
          </cell>
          <cell r="F38" t="str">
            <v>groupe</v>
          </cell>
        </row>
        <row r="39">
          <cell r="A39" t="str">
            <v>le Canada</v>
          </cell>
          <cell r="E39" t="str">
            <v>n/a</v>
          </cell>
          <cell r="F39" t="str">
            <v>Canada</v>
          </cell>
        </row>
        <row r="40">
          <cell r="A40" t="str">
            <v>la chanson</v>
          </cell>
          <cell r="E40">
            <v>2142</v>
          </cell>
          <cell r="F40" t="str">
            <v>chanson</v>
          </cell>
        </row>
        <row r="41">
          <cell r="A41" t="str">
            <v>le Québec</v>
          </cell>
          <cell r="E41" t="str">
            <v>n/a</v>
          </cell>
          <cell r="F41" t="str">
            <v>Québec</v>
          </cell>
        </row>
        <row r="42">
          <cell r="A42" t="str">
            <v>québécois</v>
          </cell>
          <cell r="E42">
            <v>1970</v>
          </cell>
          <cell r="F42" t="str">
            <v>québécois</v>
          </cell>
        </row>
        <row r="43">
          <cell r="A43" t="str">
            <v>québécoise</v>
          </cell>
          <cell r="E43">
            <v>1970</v>
          </cell>
          <cell r="F43" t="str">
            <v>québécois</v>
          </cell>
        </row>
        <row r="44">
          <cell r="A44" t="str">
            <v>canadien</v>
          </cell>
          <cell r="E44">
            <v>611</v>
          </cell>
          <cell r="F44" t="str">
            <v>canadien</v>
          </cell>
        </row>
        <row r="45">
          <cell r="A45" t="str">
            <v>canadienne</v>
          </cell>
          <cell r="E45">
            <v>611</v>
          </cell>
          <cell r="F45" t="str">
            <v>canadien</v>
          </cell>
        </row>
        <row r="46">
          <cell r="A46" t="str">
            <v>mettre</v>
          </cell>
          <cell r="E46">
            <v>27</v>
          </cell>
          <cell r="F46" t="str">
            <v>mettre</v>
          </cell>
        </row>
        <row r="47">
          <cell r="A47" t="str">
            <v>je mets</v>
          </cell>
          <cell r="E47">
            <v>27</v>
          </cell>
          <cell r="F47" t="str">
            <v>mettre</v>
          </cell>
        </row>
        <row r="48">
          <cell r="A48" t="str">
            <v>tu mets</v>
          </cell>
          <cell r="E48">
            <v>27</v>
          </cell>
          <cell r="F48" t="str">
            <v>mettre</v>
          </cell>
        </row>
        <row r="49">
          <cell r="A49" t="str">
            <v>il/elle met</v>
          </cell>
          <cell r="E49">
            <v>27</v>
          </cell>
          <cell r="F49" t="str">
            <v>mettre</v>
          </cell>
        </row>
        <row r="50">
          <cell r="A50" t="str">
            <v>remettre</v>
          </cell>
          <cell r="E50">
            <v>156</v>
          </cell>
          <cell r="F50" t="str">
            <v>remettre</v>
          </cell>
        </row>
        <row r="51">
          <cell r="A51" t="str">
            <v>je remets</v>
          </cell>
          <cell r="E51">
            <v>156</v>
          </cell>
          <cell r="F51" t="str">
            <v>remettre</v>
          </cell>
        </row>
        <row r="52">
          <cell r="A52" t="str">
            <v>tu remets</v>
          </cell>
          <cell r="E52">
            <v>156</v>
          </cell>
          <cell r="F52" t="str">
            <v>remettre</v>
          </cell>
        </row>
        <row r="53">
          <cell r="A53" t="str">
            <v>il/elle remet</v>
          </cell>
          <cell r="E53">
            <v>156</v>
          </cell>
          <cell r="F53" t="str">
            <v>remettre</v>
          </cell>
        </row>
        <row r="54">
          <cell r="A54" t="str">
            <v>perdre</v>
          </cell>
          <cell r="E54">
            <v>250</v>
          </cell>
          <cell r="F54" t="str">
            <v>perdre</v>
          </cell>
        </row>
        <row r="55">
          <cell r="A55" t="str">
            <v>le dollar</v>
          </cell>
          <cell r="E55">
            <v>432</v>
          </cell>
          <cell r="F55" t="str">
            <v>dollar</v>
          </cell>
        </row>
        <row r="56">
          <cell r="A56" t="str">
            <v>l'habitant (m)</v>
          </cell>
          <cell r="E56">
            <v>1333</v>
          </cell>
          <cell r="F56" t="str">
            <v>habitant</v>
          </cell>
        </row>
        <row r="57">
          <cell r="A57" t="str">
            <v>le fleuve</v>
          </cell>
          <cell r="E57">
            <v>2893</v>
          </cell>
          <cell r="F57" t="str">
            <v>fleuve</v>
          </cell>
        </row>
        <row r="58">
          <cell r="A58" t="str">
            <v>le lac</v>
          </cell>
          <cell r="E58">
            <v>3121</v>
          </cell>
          <cell r="F58" t="str">
            <v>lac</v>
          </cell>
        </row>
        <row r="59">
          <cell r="A59" t="str">
            <v>le sac</v>
          </cell>
          <cell r="E59">
            <v>2343</v>
          </cell>
          <cell r="F59" t="str">
            <v>sac</v>
          </cell>
        </row>
        <row r="60">
          <cell r="A60" t="str">
            <v>la campagne</v>
          </cell>
          <cell r="E60">
            <v>666</v>
          </cell>
          <cell r="F60" t="str">
            <v>campagne</v>
          </cell>
        </row>
        <row r="61">
          <cell r="A61" t="str">
            <v>l'habitante (f)</v>
          </cell>
          <cell r="E61">
            <v>1333</v>
          </cell>
          <cell r="F61" t="str">
            <v>habitant</v>
          </cell>
        </row>
        <row r="62">
          <cell r="A62" t="str">
            <v>la province</v>
          </cell>
          <cell r="E62">
            <v>861</v>
          </cell>
          <cell r="F62" t="str">
            <v>province</v>
          </cell>
        </row>
        <row r="63">
          <cell r="A63" t="str">
            <v>la population</v>
          </cell>
          <cell r="E63">
            <v>509</v>
          </cell>
          <cell r="F63" t="str">
            <v>population</v>
          </cell>
        </row>
        <row r="64">
          <cell r="A64" t="str">
            <v>ne...jamais</v>
          </cell>
          <cell r="E64">
            <v>179</v>
          </cell>
          <cell r="F64" t="str">
            <v>jamais</v>
          </cell>
        </row>
        <row r="65">
          <cell r="A65" t="str">
            <v>empêcher</v>
          </cell>
          <cell r="E65">
            <v>306</v>
          </cell>
          <cell r="F65" t="str">
            <v>empêcher</v>
          </cell>
        </row>
        <row r="66">
          <cell r="A66" t="str">
            <v>pratiquer</v>
          </cell>
          <cell r="E66">
            <v>1268</v>
          </cell>
          <cell r="F66" t="str">
            <v>pratiquer</v>
          </cell>
        </row>
        <row r="67">
          <cell r="A67" t="str">
            <v>respecter</v>
          </cell>
          <cell r="E67">
            <v>673</v>
          </cell>
          <cell r="F67" t="str">
            <v>respecter</v>
          </cell>
        </row>
        <row r="68">
          <cell r="A68" t="str">
            <v>risquer</v>
          </cell>
          <cell r="E68">
            <v>322</v>
          </cell>
          <cell r="F68" t="str">
            <v>risquer</v>
          </cell>
        </row>
        <row r="69">
          <cell r="A69" t="str">
            <v>le château</v>
          </cell>
          <cell r="E69">
            <v>3510</v>
          </cell>
          <cell r="F69" t="str">
            <v>château</v>
          </cell>
        </row>
        <row r="70">
          <cell r="A70" t="str">
            <v>la région</v>
          </cell>
          <cell r="E70">
            <v>241</v>
          </cell>
          <cell r="F70" t="str">
            <v>région</v>
          </cell>
        </row>
        <row r="71">
          <cell r="A71" t="str">
            <v>essentiel</v>
          </cell>
          <cell r="E71">
            <v>675</v>
          </cell>
          <cell r="F71" t="str">
            <v>essentiel</v>
          </cell>
        </row>
        <row r="72">
          <cell r="A72" t="str">
            <v>essentielle</v>
          </cell>
          <cell r="E72">
            <v>675</v>
          </cell>
          <cell r="F72" t="str">
            <v>essentiel</v>
          </cell>
        </row>
        <row r="73">
          <cell r="A73" t="str">
            <v>fantastique</v>
          </cell>
          <cell r="E73">
            <v>4107</v>
          </cell>
          <cell r="F73" t="str">
            <v>fantastique</v>
          </cell>
        </row>
        <row r="74">
          <cell r="A74" t="str">
            <v>historique</v>
          </cell>
          <cell r="E74">
            <v>902</v>
          </cell>
          <cell r="F74" t="str">
            <v>historique</v>
          </cell>
        </row>
        <row r="75">
          <cell r="A75" t="str">
            <v>utile</v>
          </cell>
          <cell r="E75">
            <v>1003</v>
          </cell>
          <cell r="F75" t="str">
            <v>utile</v>
          </cell>
        </row>
        <row r="76">
          <cell r="A76" t="str">
            <v>je crois</v>
          </cell>
          <cell r="E76">
            <v>135</v>
          </cell>
          <cell r="F76" t="str">
            <v>croire</v>
          </cell>
        </row>
        <row r="77">
          <cell r="A77" t="str">
            <v>tu crois</v>
          </cell>
          <cell r="E77">
            <v>135</v>
          </cell>
          <cell r="F77" t="str">
            <v>croire</v>
          </cell>
        </row>
        <row r="78">
          <cell r="A78" t="str">
            <v>il/elle croit</v>
          </cell>
          <cell r="E78">
            <v>135</v>
          </cell>
          <cell r="F78" t="str">
            <v>croire</v>
          </cell>
        </row>
        <row r="79">
          <cell r="A79" t="str">
            <v>appartenir à</v>
          </cell>
          <cell r="E79">
            <v>319</v>
          </cell>
          <cell r="F79" t="str">
            <v>appartenir</v>
          </cell>
        </row>
        <row r="80">
          <cell r="A80" t="str">
            <v>croire</v>
          </cell>
          <cell r="E80">
            <v>135</v>
          </cell>
          <cell r="F80" t="str">
            <v>croire</v>
          </cell>
        </row>
        <row r="81">
          <cell r="A81" t="str">
            <v>soutenir</v>
          </cell>
          <cell r="E81">
            <v>578</v>
          </cell>
          <cell r="F81" t="str">
            <v>soutenir</v>
          </cell>
        </row>
        <row r="82">
          <cell r="A82" t="str">
            <v>le dieu</v>
          </cell>
          <cell r="E82">
            <v>2262</v>
          </cell>
          <cell r="F82" t="str">
            <v>dieu</v>
          </cell>
        </row>
        <row r="83">
          <cell r="A83" t="str">
            <v>la foi</v>
          </cell>
          <cell r="E83">
            <v>1368</v>
          </cell>
          <cell r="F83" t="str">
            <v>foi</v>
          </cell>
        </row>
        <row r="84">
          <cell r="A84" t="str">
            <v>la laïcité</v>
          </cell>
          <cell r="E84" t="str">
            <v>n/a</v>
          </cell>
          <cell r="F84" t="str">
            <v>laïcité</v>
          </cell>
        </row>
        <row r="85">
          <cell r="A85" t="str">
            <v>la liberté</v>
          </cell>
          <cell r="E85">
            <v>320</v>
          </cell>
          <cell r="F85" t="str">
            <v>liberté</v>
          </cell>
        </row>
        <row r="86">
          <cell r="A86" t="str">
            <v>chrétien</v>
          </cell>
          <cell r="E86">
            <v>1895</v>
          </cell>
          <cell r="F86" t="str">
            <v>chrétien</v>
          </cell>
        </row>
        <row r="87">
          <cell r="A87" t="str">
            <v>chrétienne</v>
          </cell>
          <cell r="E87">
            <v>1895</v>
          </cell>
          <cell r="F87" t="str">
            <v>chrétien</v>
          </cell>
        </row>
        <row r="88">
          <cell r="A88" t="str">
            <v>européen</v>
          </cell>
          <cell r="E88">
            <v>445</v>
          </cell>
          <cell r="F88" t="str">
            <v>européen</v>
          </cell>
        </row>
        <row r="89">
          <cell r="A89" t="str">
            <v>européenne</v>
          </cell>
          <cell r="E89">
            <v>445</v>
          </cell>
          <cell r="F89" t="str">
            <v>européen</v>
          </cell>
        </row>
        <row r="90">
          <cell r="A90" t="str">
            <v>juif</v>
          </cell>
          <cell r="E90">
            <v>1510</v>
          </cell>
          <cell r="F90" t="str">
            <v>juif</v>
          </cell>
        </row>
        <row r="91">
          <cell r="A91" t="str">
            <v>juive</v>
          </cell>
          <cell r="E91">
            <v>1510</v>
          </cell>
          <cell r="F91" t="str">
            <v>juif</v>
          </cell>
        </row>
        <row r="92">
          <cell r="A92" t="str">
            <v>musulman</v>
          </cell>
          <cell r="E92">
            <v>2245</v>
          </cell>
          <cell r="F92" t="str">
            <v>musulman</v>
          </cell>
        </row>
        <row r="93">
          <cell r="A93" t="str">
            <v>musulmane</v>
          </cell>
          <cell r="E93">
            <v>2245</v>
          </cell>
          <cell r="F93" t="str">
            <v>musulman</v>
          </cell>
        </row>
        <row r="94">
          <cell r="A94" t="str">
            <v>religieux</v>
          </cell>
          <cell r="E94">
            <v>1203</v>
          </cell>
          <cell r="F94" t="str">
            <v>religieux</v>
          </cell>
        </row>
        <row r="95">
          <cell r="A95" t="str">
            <v>religieuse</v>
          </cell>
          <cell r="E95">
            <v>1203</v>
          </cell>
          <cell r="F95" t="str">
            <v>religieux</v>
          </cell>
        </row>
        <row r="96">
          <cell r="A96" t="str">
            <v>commander</v>
          </cell>
          <cell r="E96">
            <v>959</v>
          </cell>
          <cell r="F96" t="str">
            <v>commander</v>
          </cell>
        </row>
        <row r="97">
          <cell r="A97" t="str">
            <v>réserver</v>
          </cell>
          <cell r="E97">
            <v>695</v>
          </cell>
          <cell r="F97" t="str">
            <v>réserver</v>
          </cell>
        </row>
        <row r="98">
          <cell r="A98" t="str">
            <v>le choix</v>
          </cell>
          <cell r="E98">
            <v>436</v>
          </cell>
          <cell r="F98" t="str">
            <v>choix</v>
          </cell>
        </row>
        <row r="99">
          <cell r="A99" t="str">
            <v>le restaurant</v>
          </cell>
          <cell r="E99">
            <v>2336</v>
          </cell>
          <cell r="F99" t="str">
            <v>restaurant</v>
          </cell>
        </row>
        <row r="100">
          <cell r="A100" t="str">
            <v>le service</v>
          </cell>
          <cell r="E100">
            <v>203</v>
          </cell>
          <cell r="F100" t="str">
            <v>service</v>
          </cell>
        </row>
        <row r="101">
          <cell r="A101" t="str">
            <v>l'addition (f)</v>
          </cell>
          <cell r="E101" t="str">
            <v>n/a</v>
          </cell>
          <cell r="F101" t="str">
            <v>addition</v>
          </cell>
        </row>
        <row r="102">
          <cell r="A102" t="str">
            <v>la nuit</v>
          </cell>
          <cell r="E102">
            <v>580</v>
          </cell>
          <cell r="F102" t="str">
            <v>nuit</v>
          </cell>
        </row>
        <row r="103">
          <cell r="A103" t="str">
            <v>la réception</v>
          </cell>
          <cell r="E103">
            <v>1926</v>
          </cell>
          <cell r="F103" t="str">
            <v>réception</v>
          </cell>
        </row>
        <row r="104">
          <cell r="A104" t="str">
            <v>la table</v>
          </cell>
          <cell r="E104">
            <v>1019</v>
          </cell>
          <cell r="F104" t="str">
            <v>table</v>
          </cell>
        </row>
        <row r="105">
          <cell r="A105" t="str">
            <v>votre</v>
          </cell>
          <cell r="E105">
            <v>214</v>
          </cell>
          <cell r="F105" t="str">
            <v>votre</v>
          </cell>
        </row>
        <row r="106">
          <cell r="A106" t="str">
            <v>vos</v>
          </cell>
          <cell r="E106">
            <v>214</v>
          </cell>
          <cell r="F106" t="str">
            <v>votre</v>
          </cell>
        </row>
        <row r="107">
          <cell r="A107" t="str">
            <v>leur</v>
          </cell>
          <cell r="E107">
            <v>35</v>
          </cell>
          <cell r="F107" t="str">
            <v>leur</v>
          </cell>
        </row>
        <row r="108">
          <cell r="A108" t="str">
            <v>leurs</v>
          </cell>
          <cell r="E108">
            <v>35</v>
          </cell>
          <cell r="F108" t="str">
            <v>leur</v>
          </cell>
        </row>
        <row r="109">
          <cell r="A109" t="str">
            <v>donc</v>
          </cell>
          <cell r="E109">
            <v>145</v>
          </cell>
          <cell r="F109" t="str">
            <v>donc</v>
          </cell>
        </row>
        <row r="110">
          <cell r="A110" t="str">
            <v>cinquante</v>
          </cell>
          <cell r="E110">
            <v>2273</v>
          </cell>
          <cell r="F110" t="str">
            <v>cinquante</v>
          </cell>
        </row>
        <row r="111">
          <cell r="A111" t="str">
            <v>soixante</v>
          </cell>
          <cell r="E111">
            <v>3151</v>
          </cell>
          <cell r="F111" t="str">
            <v>soixante</v>
          </cell>
        </row>
        <row r="112">
          <cell r="A112" t="str">
            <v>le midi</v>
          </cell>
          <cell r="E112">
            <v>2483</v>
          </cell>
          <cell r="F112" t="str">
            <v>midi</v>
          </cell>
        </row>
        <row r="113">
          <cell r="A113" t="str">
            <v>le minuit</v>
          </cell>
          <cell r="E113">
            <v>3453</v>
          </cell>
          <cell r="F113" t="str">
            <v>minuit</v>
          </cell>
        </row>
        <row r="114">
          <cell r="A114" t="str">
            <v>le tort</v>
          </cell>
          <cell r="E114">
            <v>1652</v>
          </cell>
          <cell r="F114" t="str">
            <v>tort</v>
          </cell>
        </row>
        <row r="115">
          <cell r="A115" t="str">
            <v>la faim</v>
          </cell>
          <cell r="E115">
            <v>1986</v>
          </cell>
          <cell r="F115" t="str">
            <v>faim</v>
          </cell>
        </row>
        <row r="116">
          <cell r="A116" t="str">
            <v>l'heure² (f)</v>
          </cell>
          <cell r="E116">
            <v>99</v>
          </cell>
          <cell r="F116" t="str">
            <v>heure</v>
          </cell>
        </row>
        <row r="117">
          <cell r="A117" t="str">
            <v>l'heure3 (f)</v>
          </cell>
          <cell r="E117">
            <v>99</v>
          </cell>
          <cell r="F117" t="str">
            <v>heure</v>
          </cell>
        </row>
        <row r="118">
          <cell r="A118" t="str">
            <v>la peur</v>
          </cell>
          <cell r="E118">
            <v>755</v>
          </cell>
          <cell r="F118" t="str">
            <v>peur</v>
          </cell>
        </row>
        <row r="119">
          <cell r="A119" t="str">
            <v>la soif</v>
          </cell>
          <cell r="E119">
            <v>4659</v>
          </cell>
          <cell r="F119" t="str">
            <v>soif</v>
          </cell>
        </row>
        <row r="120">
          <cell r="A120" t="str">
            <v>contenir</v>
          </cell>
          <cell r="E120">
            <v>1033</v>
          </cell>
          <cell r="F120" t="str">
            <v>contenir</v>
          </cell>
        </row>
        <row r="121">
          <cell r="A121" t="str">
            <v>vers</v>
          </cell>
          <cell r="E121">
            <v>182</v>
          </cell>
          <cell r="F121" t="str">
            <v>vers</v>
          </cell>
        </row>
        <row r="122">
          <cell r="A122" t="str">
            <v>l'air (m)</v>
          </cell>
          <cell r="E122">
            <v>761</v>
          </cell>
          <cell r="F122" t="str">
            <v>air</v>
          </cell>
        </row>
        <row r="123">
          <cell r="A123" t="str">
            <v>le bonheur</v>
          </cell>
          <cell r="E123">
            <v>1948</v>
          </cell>
          <cell r="F123" t="str">
            <v>bonheur</v>
          </cell>
        </row>
        <row r="124">
          <cell r="A124" t="str">
            <v>le symbole</v>
          </cell>
          <cell r="E124">
            <v>1427</v>
          </cell>
          <cell r="F124" t="str">
            <v>symbole</v>
          </cell>
        </row>
        <row r="125">
          <cell r="A125" t="str">
            <v>le souvenir</v>
          </cell>
          <cell r="E125">
            <v>616</v>
          </cell>
          <cell r="F125" t="str">
            <v>souvenir</v>
          </cell>
        </row>
        <row r="126">
          <cell r="A126" t="str">
            <v>le vent</v>
          </cell>
          <cell r="E126">
            <v>1387</v>
          </cell>
          <cell r="F126" t="str">
            <v>vent</v>
          </cell>
        </row>
        <row r="127">
          <cell r="A127" t="str">
            <v>l'Afrique (f)</v>
          </cell>
          <cell r="E127" t="str">
            <v>n/a</v>
          </cell>
          <cell r="F127" t="str">
            <v>Afrique</v>
          </cell>
        </row>
        <row r="128">
          <cell r="A128" t="str">
            <v>l'Asie (f)</v>
          </cell>
          <cell r="E128" t="str">
            <v>n/a</v>
          </cell>
          <cell r="F128" t="str">
            <v>Asie</v>
          </cell>
        </row>
        <row r="129">
          <cell r="A129" t="str">
            <v>l'Europe (f)</v>
          </cell>
          <cell r="E129" t="str">
            <v>n/a</v>
          </cell>
          <cell r="F129" t="str">
            <v>Europe</v>
          </cell>
        </row>
        <row r="130">
          <cell r="A130" t="str">
            <v>il est + time</v>
          </cell>
          <cell r="E130" t="str">
            <v>n/a</v>
          </cell>
          <cell r="F130" t="str">
            <v>Europe</v>
          </cell>
        </row>
        <row r="131">
          <cell r="A131" t="str">
            <v>fort</v>
          </cell>
          <cell r="E131">
            <v>107</v>
          </cell>
          <cell r="F131" t="str">
            <v>fort</v>
          </cell>
        </row>
        <row r="132">
          <cell r="A132" t="str">
            <v>forte</v>
          </cell>
          <cell r="E132">
            <v>107</v>
          </cell>
          <cell r="F132" t="str">
            <v>fort</v>
          </cell>
        </row>
        <row r="133">
          <cell r="A133" t="str">
            <v>long</v>
          </cell>
          <cell r="E133">
            <v>202</v>
          </cell>
          <cell r="F133" t="str">
            <v>long</v>
          </cell>
        </row>
        <row r="134">
          <cell r="A134" t="str">
            <v>longue</v>
          </cell>
          <cell r="E134">
            <v>202</v>
          </cell>
          <cell r="F134" t="str">
            <v>long</v>
          </cell>
        </row>
        <row r="135">
          <cell r="A135" t="str">
            <v>entrer</v>
          </cell>
          <cell r="E135">
            <v>337</v>
          </cell>
          <cell r="F135" t="str">
            <v>entrer</v>
          </cell>
        </row>
        <row r="136">
          <cell r="A136" t="str">
            <v>monter</v>
          </cell>
          <cell r="E136">
            <v>853</v>
          </cell>
          <cell r="F136" t="str">
            <v>monter</v>
          </cell>
        </row>
        <row r="137">
          <cell r="A137" t="str">
            <v>retourner</v>
          </cell>
          <cell r="E137">
            <v>999</v>
          </cell>
          <cell r="F137" t="str">
            <v>retourner</v>
          </cell>
        </row>
        <row r="138">
          <cell r="A138" t="str">
            <v>tomber</v>
          </cell>
          <cell r="E138">
            <v>547</v>
          </cell>
          <cell r="F138" t="str">
            <v>tomber</v>
          </cell>
        </row>
        <row r="139">
          <cell r="A139" t="str">
            <v>l'après-midi (m)</v>
          </cell>
          <cell r="E139">
            <v>1324</v>
          </cell>
          <cell r="F139" t="str">
            <v>après-midi</v>
          </cell>
        </row>
        <row r="140">
          <cell r="A140" t="str">
            <v>le corps</v>
          </cell>
          <cell r="E140">
            <v>561</v>
          </cell>
          <cell r="F140" t="str">
            <v>corps</v>
          </cell>
        </row>
        <row r="141">
          <cell r="A141" t="str">
            <v>le doigt</v>
          </cell>
          <cell r="E141">
            <v>1938</v>
          </cell>
          <cell r="F141" t="str">
            <v>doigt</v>
          </cell>
        </row>
        <row r="142">
          <cell r="A142" t="str">
            <v>le dos</v>
          </cell>
          <cell r="E142">
            <v>1672</v>
          </cell>
          <cell r="F142" t="str">
            <v>dos</v>
          </cell>
        </row>
        <row r="143">
          <cell r="A143" t="str">
            <v>le médicament</v>
          </cell>
          <cell r="E143">
            <v>1954</v>
          </cell>
          <cell r="F143" t="str">
            <v>médicament</v>
          </cell>
        </row>
        <row r="144">
          <cell r="A144" t="str">
            <v>le pied</v>
          </cell>
          <cell r="E144">
            <v>626</v>
          </cell>
          <cell r="F144" t="str">
            <v>pied</v>
          </cell>
        </row>
        <row r="145">
          <cell r="A145" t="str">
            <v>le soir</v>
          </cell>
          <cell r="E145">
            <v>397</v>
          </cell>
          <cell r="F145" t="str">
            <v>soir</v>
          </cell>
        </row>
        <row r="146">
          <cell r="A146" t="str">
            <v>l'attente (f)</v>
          </cell>
          <cell r="E146">
            <v>936</v>
          </cell>
          <cell r="F146" t="str">
            <v>attente</v>
          </cell>
        </row>
        <row r="147">
          <cell r="A147" t="str">
            <v>la santé</v>
          </cell>
          <cell r="E147">
            <v>641</v>
          </cell>
          <cell r="F147" t="str">
            <v>santé</v>
          </cell>
        </row>
        <row r="148">
          <cell r="A148" t="str">
            <v>la situation</v>
          </cell>
          <cell r="E148">
            <v>223</v>
          </cell>
          <cell r="F148" t="str">
            <v>situation</v>
          </cell>
        </row>
        <row r="149">
          <cell r="A149" t="str">
            <v>l'urgence (f)</v>
          </cell>
          <cell r="E149">
            <v>1199</v>
          </cell>
          <cell r="F149" t="str">
            <v>urgence</v>
          </cell>
        </row>
        <row r="150">
          <cell r="A150" t="str">
            <v>seulement</v>
          </cell>
          <cell r="E150">
            <v>130</v>
          </cell>
          <cell r="F150" t="str">
            <v>seulement</v>
          </cell>
        </row>
        <row r="151">
          <cell r="A151" t="str">
            <v>trop</v>
          </cell>
          <cell r="E151">
            <v>195</v>
          </cell>
          <cell r="F151" t="str">
            <v>trop</v>
          </cell>
        </row>
        <row r="152">
          <cell r="A152" t="str">
            <v>faible</v>
          </cell>
          <cell r="E152">
            <v>723</v>
          </cell>
          <cell r="F152" t="str">
            <v>faible</v>
          </cell>
        </row>
        <row r="153">
          <cell r="A153" t="str">
            <v>blesser</v>
          </cell>
          <cell r="E153">
            <v>2024</v>
          </cell>
          <cell r="F153" t="str">
            <v>blesser</v>
          </cell>
        </row>
        <row r="154">
          <cell r="A154" t="str">
            <v>jeter</v>
          </cell>
          <cell r="E154">
            <v>1202</v>
          </cell>
          <cell r="F154" t="str">
            <v>jeter</v>
          </cell>
        </row>
        <row r="155">
          <cell r="A155" t="str">
            <v>laisser</v>
          </cell>
          <cell r="E155">
            <v>196</v>
          </cell>
          <cell r="F155" t="str">
            <v>laisser</v>
          </cell>
        </row>
        <row r="156">
          <cell r="A156" t="str">
            <v>l'amour (m)</v>
          </cell>
          <cell r="E156">
            <v>967</v>
          </cell>
          <cell r="F156" t="str">
            <v>amour</v>
          </cell>
        </row>
        <row r="157">
          <cell r="A157" t="str">
            <v>le prix</v>
          </cell>
          <cell r="E157">
            <v>310</v>
          </cell>
          <cell r="F157" t="str">
            <v>prix</v>
          </cell>
        </row>
        <row r="158">
          <cell r="A158" t="str">
            <v>le sens</v>
          </cell>
          <cell r="E158">
            <v>243</v>
          </cell>
          <cell r="F158" t="str">
            <v>sens</v>
          </cell>
        </row>
        <row r="159">
          <cell r="A159" t="str">
            <v>l'envie (f)</v>
          </cell>
          <cell r="E159">
            <v>1237</v>
          </cell>
          <cell r="F159" t="str">
            <v>envie</v>
          </cell>
        </row>
        <row r="160">
          <cell r="A160" t="str">
            <v>la mer</v>
          </cell>
          <cell r="E160">
            <v>921</v>
          </cell>
          <cell r="F160" t="str">
            <v>mer</v>
          </cell>
        </row>
        <row r="161">
          <cell r="A161" t="str">
            <v>tellement</v>
          </cell>
          <cell r="E161">
            <v>869</v>
          </cell>
          <cell r="F161" t="str">
            <v>tellement</v>
          </cell>
        </row>
        <row r="162">
          <cell r="A162" t="str">
            <v>approcher</v>
          </cell>
          <cell r="E162">
            <v>1576</v>
          </cell>
          <cell r="F162" t="str">
            <v>approcher</v>
          </cell>
        </row>
        <row r="163">
          <cell r="A163" t="str">
            <v>téléphoner (à)</v>
          </cell>
          <cell r="E163">
            <v>2448</v>
          </cell>
          <cell r="F163" t="str">
            <v>téléphoner</v>
          </cell>
        </row>
        <row r="164">
          <cell r="A164" t="str">
            <v>voler (à)</v>
          </cell>
          <cell r="E164">
            <v>1610</v>
          </cell>
          <cell r="F164" t="str">
            <v>voler</v>
          </cell>
        </row>
        <row r="165">
          <cell r="A165" t="str">
            <v>moi</v>
          </cell>
          <cell r="E165">
            <v>131</v>
          </cell>
          <cell r="F165" t="str">
            <v>moi</v>
          </cell>
        </row>
        <row r="166">
          <cell r="A166" t="str">
            <v>toi</v>
          </cell>
          <cell r="E166">
            <v>510</v>
          </cell>
          <cell r="F166" t="str">
            <v>toi</v>
          </cell>
        </row>
        <row r="167">
          <cell r="A167" t="str">
            <v>après</v>
          </cell>
          <cell r="E167">
            <v>82</v>
          </cell>
          <cell r="F167" t="str">
            <v>après</v>
          </cell>
        </row>
        <row r="168">
          <cell r="A168" t="str">
            <v>selon</v>
          </cell>
          <cell r="E168">
            <v>240</v>
          </cell>
          <cell r="F168" t="str">
            <v>selon</v>
          </cell>
        </row>
        <row r="169">
          <cell r="A169" t="str">
            <v>avant</v>
          </cell>
          <cell r="E169">
            <v>40</v>
          </cell>
          <cell r="F169" t="str">
            <v>avant</v>
          </cell>
        </row>
        <row r="170">
          <cell r="A170" t="str">
            <v>avoir besoin de</v>
          </cell>
          <cell r="E170" t="str">
            <v>n/a</v>
          </cell>
          <cell r="F170" t="str">
            <v>avoir besoin de</v>
          </cell>
        </row>
        <row r="171">
          <cell r="A171" t="str">
            <v>le crime</v>
          </cell>
          <cell r="E171">
            <v>819</v>
          </cell>
          <cell r="F171" t="str">
            <v>crime</v>
          </cell>
        </row>
        <row r="172">
          <cell r="A172" t="str">
            <v>le vol</v>
          </cell>
          <cell r="E172">
            <v>1531</v>
          </cell>
          <cell r="F172" t="str">
            <v>vol</v>
          </cell>
        </row>
        <row r="173">
          <cell r="A173" t="str">
            <v>la fréquence</v>
          </cell>
          <cell r="E173">
            <v>2178</v>
          </cell>
          <cell r="F173" t="str">
            <v>fréquence</v>
          </cell>
        </row>
        <row r="174">
          <cell r="A174" t="str">
            <v>la responsabilité</v>
          </cell>
          <cell r="E174">
            <v>694</v>
          </cell>
          <cell r="F174" t="str">
            <v>responsabilité</v>
          </cell>
        </row>
        <row r="175">
          <cell r="A175" t="str">
            <v>la sécurité</v>
          </cell>
          <cell r="E175">
            <v>478</v>
          </cell>
          <cell r="F175" t="str">
            <v>sécurité</v>
          </cell>
        </row>
        <row r="176">
          <cell r="A176" t="str">
            <v>criminel</v>
          </cell>
          <cell r="E176">
            <v>1411</v>
          </cell>
          <cell r="F176" t="str">
            <v>criminel</v>
          </cell>
        </row>
        <row r="177">
          <cell r="A177" t="str">
            <v>proche</v>
          </cell>
          <cell r="E177">
            <v>838</v>
          </cell>
          <cell r="F177" t="str">
            <v>proche</v>
          </cell>
        </row>
        <row r="178">
          <cell r="A178" t="str">
            <v>corriger</v>
          </cell>
          <cell r="E178">
            <v>1639</v>
          </cell>
          <cell r="F178" t="str">
            <v>corriger</v>
          </cell>
        </row>
        <row r="179">
          <cell r="A179" t="str">
            <v>durer</v>
          </cell>
          <cell r="E179">
            <v>605</v>
          </cell>
          <cell r="F179" t="str">
            <v>durer</v>
          </cell>
        </row>
        <row r="180">
          <cell r="A180" t="str">
            <v>poser</v>
          </cell>
          <cell r="E180">
            <v>218</v>
          </cell>
          <cell r="F180" t="str">
            <v>poser</v>
          </cell>
        </row>
        <row r="181">
          <cell r="A181" t="str">
            <v>cinquième</v>
          </cell>
          <cell r="E181">
            <v>2030</v>
          </cell>
          <cell r="F181" t="str">
            <v>cinquième</v>
          </cell>
        </row>
        <row r="182">
          <cell r="A182" t="str">
            <v>deuxième</v>
          </cell>
          <cell r="E182">
            <v>427</v>
          </cell>
          <cell r="F182" t="str">
            <v>deuxième</v>
          </cell>
        </row>
        <row r="183">
          <cell r="A183" t="str">
            <v>quatrième</v>
          </cell>
          <cell r="E183">
            <v>1603</v>
          </cell>
          <cell r="F183" t="str">
            <v>quatrième</v>
          </cell>
        </row>
        <row r="184">
          <cell r="A184" t="str">
            <v>sixième</v>
          </cell>
          <cell r="E184">
            <v>3124</v>
          </cell>
          <cell r="F184" t="str">
            <v>sixième</v>
          </cell>
        </row>
        <row r="185">
          <cell r="A185" t="str">
            <v>troisième</v>
          </cell>
          <cell r="E185">
            <v>506</v>
          </cell>
          <cell r="F185" t="str">
            <v>troisième</v>
          </cell>
        </row>
        <row r="186">
          <cell r="A186" t="str">
            <v>le contrôle</v>
          </cell>
          <cell r="E186">
            <v>662</v>
          </cell>
          <cell r="F186" t="str">
            <v>contrôle</v>
          </cell>
        </row>
        <row r="187">
          <cell r="A187" t="str">
            <v>le système</v>
          </cell>
          <cell r="E187">
            <v>289</v>
          </cell>
          <cell r="F187" t="str">
            <v>système</v>
          </cell>
        </row>
        <row r="188">
          <cell r="A188" t="str">
            <v>la compétence</v>
          </cell>
          <cell r="E188">
            <v>1757</v>
          </cell>
          <cell r="F188" t="str">
            <v>compétence</v>
          </cell>
        </row>
        <row r="189">
          <cell r="A189" t="str">
            <v>la connaissance</v>
          </cell>
          <cell r="E189">
            <v>806</v>
          </cell>
          <cell r="F189" t="str">
            <v>connaissance</v>
          </cell>
        </row>
        <row r="190">
          <cell r="A190" t="str">
            <v>longtemps</v>
          </cell>
          <cell r="E190">
            <v>312</v>
          </cell>
          <cell r="F190" t="str">
            <v>longtemps</v>
          </cell>
        </row>
        <row r="191">
          <cell r="A191" t="str">
            <v>primaire</v>
          </cell>
          <cell r="E191">
            <v>2527</v>
          </cell>
          <cell r="F191" t="str">
            <v>primaire</v>
          </cell>
        </row>
        <row r="192">
          <cell r="A192" t="str">
            <v>construire</v>
          </cell>
          <cell r="E192">
            <v>793</v>
          </cell>
          <cell r="F192" t="str">
            <v>construire</v>
          </cell>
        </row>
        <row r="193">
          <cell r="A193" t="str">
            <v>réagir (à)</v>
          </cell>
          <cell r="E193">
            <v>1052</v>
          </cell>
          <cell r="F193" t="str">
            <v>réagir</v>
          </cell>
        </row>
        <row r="194">
          <cell r="A194" t="str">
            <v>réfléchir (à)</v>
          </cell>
          <cell r="E194">
            <v>1058</v>
          </cell>
          <cell r="F194" t="str">
            <v>réfléchir</v>
          </cell>
        </row>
        <row r="195">
          <cell r="A195" t="str">
            <v>l'an (m)</v>
          </cell>
          <cell r="E195">
            <v>76</v>
          </cell>
          <cell r="F195" t="str">
            <v>an</v>
          </cell>
        </row>
        <row r="196">
          <cell r="A196" t="str">
            <v>le club</v>
          </cell>
          <cell r="E196">
            <v>1860</v>
          </cell>
          <cell r="F196" t="str">
            <v>club</v>
          </cell>
        </row>
        <row r="197">
          <cell r="A197" t="str">
            <v>le comportement</v>
          </cell>
          <cell r="E197">
            <v>1489</v>
          </cell>
          <cell r="F197" t="str">
            <v>comportement</v>
          </cell>
        </row>
        <row r="198">
          <cell r="A198" t="str">
            <v>la clé</v>
          </cell>
          <cell r="E198">
            <v>1200</v>
          </cell>
          <cell r="F198" t="str">
            <v>clé</v>
          </cell>
        </row>
        <row r="199">
          <cell r="A199" t="str">
            <v>l'enfance (f)</v>
          </cell>
          <cell r="E199">
            <v>2207</v>
          </cell>
          <cell r="F199" t="str">
            <v>enfance</v>
          </cell>
        </row>
        <row r="200">
          <cell r="A200" t="str">
            <v>l'habitude (f)</v>
          </cell>
          <cell r="E200">
            <v>1221</v>
          </cell>
          <cell r="F200" t="str">
            <v>habitude</v>
          </cell>
        </row>
        <row r="201">
          <cell r="A201" t="str">
            <v>il y a2</v>
          </cell>
          <cell r="E201" t="str">
            <v>n/a</v>
          </cell>
          <cell r="F201" t="str">
            <v>il y a</v>
          </cell>
        </row>
        <row r="202">
          <cell r="A202" t="str">
            <v>ancien</v>
          </cell>
          <cell r="E202">
            <v>392</v>
          </cell>
          <cell r="F202" t="str">
            <v>ancien</v>
          </cell>
        </row>
        <row r="203">
          <cell r="A203" t="str">
            <v>familial</v>
          </cell>
          <cell r="E203">
            <v>1622</v>
          </cell>
          <cell r="F203" t="str">
            <v>familial</v>
          </cell>
        </row>
        <row r="204">
          <cell r="A204" t="str">
            <v>libre</v>
          </cell>
          <cell r="E204">
            <v>344</v>
          </cell>
          <cell r="F204" t="str">
            <v>libre</v>
          </cell>
        </row>
        <row r="205">
          <cell r="A205" t="str">
            <v>quotidien</v>
          </cell>
          <cell r="E205">
            <v>1318</v>
          </cell>
          <cell r="F205" t="str">
            <v>quotidien</v>
          </cell>
        </row>
        <row r="206">
          <cell r="A206" t="str">
            <v>responsable</v>
          </cell>
          <cell r="E206">
            <v>511</v>
          </cell>
          <cell r="F206" t="str">
            <v>responsable</v>
          </cell>
        </row>
        <row r="207">
          <cell r="A207" t="str">
            <v>participer à</v>
          </cell>
          <cell r="E207">
            <v>670</v>
          </cell>
          <cell r="F207" t="str">
            <v>participer</v>
          </cell>
        </row>
        <row r="208">
          <cell r="A208" t="str">
            <v>l'artiste (m/f)</v>
          </cell>
          <cell r="E208">
            <v>1797</v>
          </cell>
          <cell r="F208" t="str">
            <v>artiste</v>
          </cell>
        </row>
        <row r="209">
          <cell r="A209" t="str">
            <v>le concours (m)</v>
          </cell>
          <cell r="E209">
            <v>1375</v>
          </cell>
          <cell r="F209" t="str">
            <v>concours</v>
          </cell>
        </row>
        <row r="210">
          <cell r="A210" t="str">
            <v>le défi (m)</v>
          </cell>
          <cell r="E210">
            <v>1728</v>
          </cell>
          <cell r="F210" t="str">
            <v>défi</v>
          </cell>
        </row>
        <row r="211">
          <cell r="A211" t="str">
            <v>le sexe</v>
          </cell>
          <cell r="E211">
            <v>1691</v>
          </cell>
          <cell r="F211" t="str">
            <v>sexe</v>
          </cell>
        </row>
        <row r="212">
          <cell r="A212" t="str">
            <v>le personnage</v>
          </cell>
          <cell r="E212">
            <v>1449</v>
          </cell>
          <cell r="F212" t="str">
            <v>personnage</v>
          </cell>
        </row>
        <row r="213">
          <cell r="A213" t="str">
            <v>le spectacle</v>
          </cell>
          <cell r="E213">
            <v>1687</v>
          </cell>
          <cell r="F213" t="str">
            <v>spectacle</v>
          </cell>
        </row>
        <row r="214">
          <cell r="A214" t="str">
            <v>la diversité (f)</v>
          </cell>
          <cell r="E214">
            <v>2537</v>
          </cell>
          <cell r="F214" t="str">
            <v>diversité</v>
          </cell>
        </row>
        <row r="215">
          <cell r="A215" t="str">
            <v>la scène</v>
          </cell>
          <cell r="E215">
            <v>794</v>
          </cell>
          <cell r="F215" t="str">
            <v>scène</v>
          </cell>
        </row>
        <row r="216">
          <cell r="A216" t="str">
            <v>l'émission (f)</v>
          </cell>
          <cell r="E216">
            <v>1074</v>
          </cell>
          <cell r="F216" t="str">
            <v>émission</v>
          </cell>
        </row>
        <row r="217">
          <cell r="A217" t="str">
            <v>annuel</v>
          </cell>
          <cell r="E217">
            <v>1684</v>
          </cell>
          <cell r="F217" t="str">
            <v>annuel</v>
          </cell>
        </row>
        <row r="218">
          <cell r="A218" t="str">
            <v>culturel</v>
          </cell>
          <cell r="E218">
            <v>1495</v>
          </cell>
          <cell r="F218" t="str">
            <v>culturel</v>
          </cell>
        </row>
        <row r="219">
          <cell r="A219" t="str">
            <v>transgenre</v>
          </cell>
          <cell r="E219" t="str">
            <v>n/a</v>
          </cell>
          <cell r="F219" t="str">
            <v>transgenre</v>
          </cell>
        </row>
        <row r="220">
          <cell r="A220" t="str">
            <v>sexuel</v>
          </cell>
          <cell r="E220">
            <v>1594</v>
          </cell>
          <cell r="F220" t="str">
            <v>sexuel</v>
          </cell>
        </row>
        <row r="221">
          <cell r="A221" t="str">
            <v>non-binaire</v>
          </cell>
          <cell r="E221" t="str">
            <v>n/a</v>
          </cell>
          <cell r="F221" t="str">
            <v>non-binaire</v>
          </cell>
        </row>
        <row r="222">
          <cell r="A222" t="str">
            <v>encourager</v>
          </cell>
          <cell r="E222">
            <v>1434</v>
          </cell>
          <cell r="F222" t="str">
            <v>encourager</v>
          </cell>
        </row>
        <row r="223">
          <cell r="A223" t="str">
            <v>obliger</v>
          </cell>
          <cell r="E223">
            <v>499</v>
          </cell>
          <cell r="F223" t="str">
            <v>obliger</v>
          </cell>
        </row>
        <row r="224">
          <cell r="A224" t="str">
            <v>me/m'</v>
          </cell>
          <cell r="E224">
            <v>61</v>
          </cell>
          <cell r="F224" t="str">
            <v>me</v>
          </cell>
        </row>
        <row r="225">
          <cell r="A225" t="str">
            <v>te/t'</v>
          </cell>
          <cell r="E225">
            <v>207</v>
          </cell>
          <cell r="F225" t="str">
            <v>te</v>
          </cell>
        </row>
        <row r="226">
          <cell r="A226" t="str">
            <v>la difficulté</v>
          </cell>
          <cell r="E226">
            <v>564</v>
          </cell>
          <cell r="F226" t="str">
            <v>difficulté</v>
          </cell>
        </row>
        <row r="227">
          <cell r="A227" t="str">
            <v>l'objectif (m)</v>
          </cell>
          <cell r="E227">
            <v>518</v>
          </cell>
          <cell r="F227" t="str">
            <v>objectif</v>
          </cell>
        </row>
        <row r="228">
          <cell r="A228" t="str">
            <v>la recherche</v>
          </cell>
          <cell r="E228">
            <v>357</v>
          </cell>
          <cell r="F228" t="str">
            <v>recherche</v>
          </cell>
        </row>
        <row r="229">
          <cell r="A229" t="str">
            <v>le résultat</v>
          </cell>
          <cell r="E229">
            <v>428</v>
          </cell>
          <cell r="F229" t="str">
            <v>résultat</v>
          </cell>
        </row>
        <row r="230">
          <cell r="A230" t="str">
            <v>clair</v>
          </cell>
          <cell r="E230">
            <v>335</v>
          </cell>
          <cell r="F230" t="str">
            <v>clair</v>
          </cell>
        </row>
        <row r="231">
          <cell r="A231" t="str">
            <v>presque</v>
          </cell>
          <cell r="E231">
            <v>481</v>
          </cell>
          <cell r="F231" t="str">
            <v>presque</v>
          </cell>
        </row>
        <row r="232">
          <cell r="A232" t="str">
            <v>supplémentaire</v>
          </cell>
          <cell r="E232">
            <v>1267</v>
          </cell>
          <cell r="F232" t="str">
            <v>supplémentaire</v>
          </cell>
        </row>
        <row r="233">
          <cell r="A233" t="str">
            <v>livrer</v>
          </cell>
          <cell r="E233">
            <v>613</v>
          </cell>
          <cell r="F233" t="str">
            <v>livrer</v>
          </cell>
        </row>
        <row r="234">
          <cell r="A234" t="str">
            <v>oublier</v>
          </cell>
          <cell r="E234">
            <v>504</v>
          </cell>
          <cell r="F234" t="str">
            <v>oublier</v>
          </cell>
        </row>
        <row r="235">
          <cell r="A235" t="str">
            <v>payer</v>
          </cell>
          <cell r="E235">
            <v>537</v>
          </cell>
          <cell r="F235" t="str">
            <v>payer</v>
          </cell>
        </row>
        <row r="236">
          <cell r="A236" t="str">
            <v>le2/l'2</v>
          </cell>
          <cell r="E236">
            <v>1</v>
          </cell>
          <cell r="F236" t="str">
            <v>le</v>
          </cell>
        </row>
        <row r="237">
          <cell r="A237" t="str">
            <v>la2/l'2</v>
          </cell>
          <cell r="E237">
            <v>1</v>
          </cell>
          <cell r="F237" t="str">
            <v>le</v>
          </cell>
        </row>
        <row r="238">
          <cell r="A238" t="str">
            <v>le coût</v>
          </cell>
          <cell r="E238">
            <v>830</v>
          </cell>
          <cell r="F238" t="str">
            <v>coût</v>
          </cell>
        </row>
        <row r="239">
          <cell r="A239" t="str">
            <v>le client</v>
          </cell>
          <cell r="E239">
            <v>917</v>
          </cell>
          <cell r="F239" t="str">
            <v>client</v>
          </cell>
        </row>
        <row r="240">
          <cell r="A240" t="str">
            <v>la marque</v>
          </cell>
          <cell r="E240">
            <v>1344</v>
          </cell>
          <cell r="F240" t="str">
            <v>marque</v>
          </cell>
        </row>
        <row r="241">
          <cell r="A241" t="str">
            <v>la mode</v>
          </cell>
          <cell r="E241">
            <v>1137</v>
          </cell>
          <cell r="F241" t="str">
            <v>mode</v>
          </cell>
        </row>
        <row r="242">
          <cell r="A242" t="str">
            <v>cent</v>
          </cell>
          <cell r="E242">
            <v>704</v>
          </cell>
          <cell r="F242" t="str">
            <v>cent</v>
          </cell>
        </row>
        <row r="243">
          <cell r="A243" t="str">
            <v>mille</v>
          </cell>
          <cell r="E243">
            <v>1008</v>
          </cell>
          <cell r="F243" t="str">
            <v>mille</v>
          </cell>
        </row>
        <row r="244">
          <cell r="A244" t="str">
            <v>quatre-vingt</v>
          </cell>
          <cell r="E244" t="str">
            <v>n/a</v>
          </cell>
          <cell r="F244" t="str">
            <v>quatre-vingt</v>
          </cell>
        </row>
        <row r="245">
          <cell r="A245" t="str">
            <v>quatre-vingt-dix</v>
          </cell>
          <cell r="E245" t="str">
            <v>n/a</v>
          </cell>
          <cell r="F245" t="str">
            <v>quatre-vingt-dix</v>
          </cell>
        </row>
        <row r="246">
          <cell r="A246" t="str">
            <v>soixante-dix</v>
          </cell>
          <cell r="E246">
            <v>4887</v>
          </cell>
          <cell r="F246" t="str">
            <v>soixante-dix</v>
          </cell>
        </row>
        <row r="247">
          <cell r="A247" t="str">
            <v>annuler</v>
          </cell>
          <cell r="E247">
            <v>2002</v>
          </cell>
          <cell r="F247" t="str">
            <v>annuler</v>
          </cell>
        </row>
        <row r="248">
          <cell r="A248" t="str">
            <v>arriver2 à</v>
          </cell>
          <cell r="E248">
            <v>172</v>
          </cell>
          <cell r="F248" t="str">
            <v>famille</v>
          </cell>
        </row>
        <row r="249">
          <cell r="A249" t="str">
            <v>continuer</v>
          </cell>
          <cell r="E249">
            <v>113</v>
          </cell>
          <cell r="F249" t="str">
            <v>continuer</v>
          </cell>
        </row>
        <row r="250">
          <cell r="A250" t="str">
            <v>continuer de</v>
          </cell>
          <cell r="E250">
            <v>113</v>
          </cell>
          <cell r="F250" t="str">
            <v>continuer</v>
          </cell>
        </row>
        <row r="251">
          <cell r="A251" t="str">
            <v>décider</v>
          </cell>
          <cell r="E251">
            <v>165</v>
          </cell>
          <cell r="F251" t="str">
            <v>décider</v>
          </cell>
        </row>
        <row r="252">
          <cell r="A252" t="str">
            <v>décider de</v>
          </cell>
          <cell r="E252">
            <v>165</v>
          </cell>
          <cell r="F252" t="str">
            <v>décider</v>
          </cell>
        </row>
        <row r="253">
          <cell r="A253" t="str">
            <v>essayer</v>
          </cell>
          <cell r="E253">
            <v>303</v>
          </cell>
          <cell r="F253" t="str">
            <v>essayer</v>
          </cell>
        </row>
        <row r="254">
          <cell r="A254" t="str">
            <v>essayer de</v>
          </cell>
          <cell r="E254">
            <v>303</v>
          </cell>
          <cell r="F254" t="str">
            <v>essayer</v>
          </cell>
        </row>
        <row r="255">
          <cell r="A255" t="str">
            <v>voler2</v>
          </cell>
          <cell r="E255">
            <v>1610</v>
          </cell>
          <cell r="F255" t="str">
            <v>voler</v>
          </cell>
        </row>
        <row r="256">
          <cell r="A256" t="str">
            <v>l'isolement (m)</v>
          </cell>
          <cell r="E256">
            <v>4033</v>
          </cell>
          <cell r="F256" t="str">
            <v>isolement</v>
          </cell>
        </row>
        <row r="257">
          <cell r="A257" t="str">
            <v>le masque</v>
          </cell>
          <cell r="E257">
            <v>3856</v>
          </cell>
          <cell r="F257" t="str">
            <v>masque</v>
          </cell>
        </row>
        <row r="258">
          <cell r="A258" t="str">
            <v>le vol2</v>
          </cell>
          <cell r="E258">
            <v>1531</v>
          </cell>
          <cell r="F258" t="str">
            <v>vol</v>
          </cell>
        </row>
        <row r="259">
          <cell r="A259" t="str">
            <v>la bise</v>
          </cell>
          <cell r="E259" t="str">
            <v>n/a</v>
          </cell>
          <cell r="F259" t="str">
            <v>bise</v>
          </cell>
        </row>
        <row r="260">
          <cell r="A260" t="str">
            <v>faire la bise</v>
          </cell>
          <cell r="E260" t="str">
            <v>n/a</v>
          </cell>
          <cell r="F260" t="str">
            <v>faire la bise</v>
          </cell>
        </row>
        <row r="261">
          <cell r="A261" t="str">
            <v>la pandémie</v>
          </cell>
          <cell r="E261" t="str">
            <v>n/a</v>
          </cell>
          <cell r="F261" t="str">
            <v>pandémie</v>
          </cell>
        </row>
        <row r="262">
          <cell r="A262" t="str">
            <v>impossible</v>
          </cell>
          <cell r="E262">
            <v>652</v>
          </cell>
          <cell r="F262" t="str">
            <v>impossible</v>
          </cell>
        </row>
        <row r="263">
          <cell r="A263" t="str">
            <v>interdit</v>
          </cell>
          <cell r="E263">
            <v>4451</v>
          </cell>
          <cell r="F263" t="str">
            <v>interdit</v>
          </cell>
        </row>
        <row r="264">
          <cell r="A264" t="str">
            <v>mondial</v>
          </cell>
          <cell r="E264">
            <v>549</v>
          </cell>
          <cell r="F264" t="str">
            <v>mondial</v>
          </cell>
        </row>
        <row r="265">
          <cell r="A265" t="str">
            <v>nécessaire</v>
          </cell>
          <cell r="E265">
            <v>451</v>
          </cell>
          <cell r="F265" t="str">
            <v>nécessaire</v>
          </cell>
        </row>
        <row r="266">
          <cell r="A266" t="str">
            <v>il est (difficile) de + infinitive</v>
          </cell>
          <cell r="E266" t="str">
            <v>n/a</v>
          </cell>
          <cell r="F266" t="str">
            <v>il est … de</v>
          </cell>
        </row>
        <row r="267">
          <cell r="A267" t="str">
            <v>établir</v>
          </cell>
          <cell r="E267">
            <v>529</v>
          </cell>
          <cell r="F267" t="str">
            <v>établir</v>
          </cell>
        </row>
        <row r="268">
          <cell r="A268" t="str">
            <v>fournir</v>
          </cell>
          <cell r="E268">
            <v>731</v>
          </cell>
          <cell r="F268" t="str">
            <v>fournir</v>
          </cell>
        </row>
        <row r="269">
          <cell r="A269" t="str">
            <v>grandir</v>
          </cell>
          <cell r="E269">
            <v>1936</v>
          </cell>
          <cell r="F269" t="str">
            <v>grandir</v>
          </cell>
        </row>
        <row r="270">
          <cell r="A270" t="str">
            <v>réussir2 + noun</v>
          </cell>
          <cell r="E270">
            <v>279</v>
          </cell>
          <cell r="F270" t="str">
            <v>réussir</v>
          </cell>
        </row>
        <row r="271">
          <cell r="A271" t="str">
            <v>réussir2 à + verb</v>
          </cell>
          <cell r="E271">
            <v>279</v>
          </cell>
          <cell r="F271" t="str">
            <v>réussir</v>
          </cell>
        </row>
        <row r="272">
          <cell r="A272" t="str">
            <v>ressentir</v>
          </cell>
          <cell r="E272">
            <v>1593</v>
          </cell>
          <cell r="F272" t="str">
            <v>ressentir</v>
          </cell>
        </row>
        <row r="273">
          <cell r="A273" t="str">
            <v>servir</v>
          </cell>
          <cell r="E273">
            <v>177</v>
          </cell>
          <cell r="F273" t="str">
            <v>servir</v>
          </cell>
        </row>
        <row r="274">
          <cell r="A274" t="str">
            <v>l'armée (f)</v>
          </cell>
          <cell r="E274">
            <v>1011</v>
          </cell>
          <cell r="F274" t="str">
            <v>armée</v>
          </cell>
        </row>
        <row r="275">
          <cell r="A275" t="str">
            <v>le début</v>
          </cell>
          <cell r="E275">
            <v>364</v>
          </cell>
          <cell r="F275" t="str">
            <v>début</v>
          </cell>
        </row>
        <row r="276">
          <cell r="A276" t="str">
            <v>l'état/l'État (m)</v>
          </cell>
          <cell r="E276">
            <v>333</v>
          </cell>
          <cell r="F276" t="str">
            <v>état</v>
          </cell>
        </row>
        <row r="277">
          <cell r="A277" t="str">
            <v>la fin</v>
          </cell>
          <cell r="E277">
            <v>111</v>
          </cell>
          <cell r="F277" t="str">
            <v>fin</v>
          </cell>
        </row>
        <row r="278">
          <cell r="A278" t="str">
            <v>le gouvernement</v>
          </cell>
          <cell r="E278">
            <v>160</v>
          </cell>
          <cell r="F278" t="str">
            <v>gouvernement</v>
          </cell>
        </row>
        <row r="279">
          <cell r="A279" t="str">
            <v>l'est (m)</v>
          </cell>
          <cell r="E279">
            <v>4603</v>
          </cell>
          <cell r="F279" t="str">
            <v>est</v>
          </cell>
        </row>
        <row r="280">
          <cell r="A280" t="str">
            <v>le nord</v>
          </cell>
          <cell r="E280">
            <v>1090</v>
          </cell>
          <cell r="F280" t="str">
            <v>nord</v>
          </cell>
        </row>
        <row r="281">
          <cell r="A281" t="str">
            <v>l'ouest</v>
          </cell>
          <cell r="E281">
            <v>1690</v>
          </cell>
          <cell r="F281" t="str">
            <v>ouest</v>
          </cell>
        </row>
        <row r="282">
          <cell r="A282" t="str">
            <v>le soldat</v>
          </cell>
          <cell r="E282">
            <v>1098</v>
          </cell>
          <cell r="F282" t="str">
            <v>soldat</v>
          </cell>
        </row>
        <row r="283">
          <cell r="A283" t="str">
            <v>le sud</v>
          </cell>
          <cell r="E283">
            <v>1242</v>
          </cell>
          <cell r="F283" t="str">
            <v>sud</v>
          </cell>
        </row>
        <row r="284">
          <cell r="A284" t="str">
            <v>défendre</v>
          </cell>
          <cell r="E284">
            <v>385</v>
          </cell>
          <cell r="F284" t="str">
            <v>défendre</v>
          </cell>
        </row>
        <row r="285">
          <cell r="A285" t="str">
            <v>obtenir</v>
          </cell>
          <cell r="E285">
            <v>334</v>
          </cell>
          <cell r="F285" t="str">
            <v>obtenir</v>
          </cell>
        </row>
        <row r="286">
          <cell r="A286" t="str">
            <v>mis</v>
          </cell>
          <cell r="E286">
            <v>27</v>
          </cell>
          <cell r="F286" t="str">
            <v>mettre</v>
          </cell>
        </row>
        <row r="287">
          <cell r="A287" t="str">
            <v>permettre</v>
          </cell>
          <cell r="E287">
            <v>158</v>
          </cell>
          <cell r="F287" t="str">
            <v>permettre</v>
          </cell>
        </row>
        <row r="288">
          <cell r="A288" t="str">
            <v>permis</v>
          </cell>
          <cell r="E288">
            <v>158</v>
          </cell>
          <cell r="F288" t="str">
            <v>permettre</v>
          </cell>
        </row>
        <row r="289">
          <cell r="A289" t="str">
            <v>permettre à…de</v>
          </cell>
          <cell r="E289">
            <v>158</v>
          </cell>
          <cell r="F289" t="str">
            <v>permettre</v>
          </cell>
        </row>
        <row r="290">
          <cell r="A290" t="str">
            <v>promettre</v>
          </cell>
          <cell r="E290">
            <v>854</v>
          </cell>
          <cell r="F290" t="str">
            <v>promettre</v>
          </cell>
        </row>
        <row r="291">
          <cell r="A291" t="str">
            <v>promis</v>
          </cell>
          <cell r="E291">
            <v>854</v>
          </cell>
          <cell r="F291" t="str">
            <v>promettre</v>
          </cell>
        </row>
        <row r="292">
          <cell r="A292" t="str">
            <v>promettre à</v>
          </cell>
          <cell r="E292">
            <v>854</v>
          </cell>
          <cell r="F292" t="str">
            <v>promettre</v>
          </cell>
        </row>
        <row r="293">
          <cell r="A293" t="str">
            <v>promettre à…de</v>
          </cell>
          <cell r="E293">
            <v>854</v>
          </cell>
          <cell r="F293" t="str">
            <v>promettre</v>
          </cell>
        </row>
        <row r="294">
          <cell r="A294" t="str">
            <v>vendre</v>
          </cell>
          <cell r="E294">
            <v>710</v>
          </cell>
          <cell r="F294" t="str">
            <v>vendre</v>
          </cell>
        </row>
        <row r="295">
          <cell r="A295" t="str">
            <v>la colonie</v>
          </cell>
          <cell r="E295">
            <v>3375</v>
          </cell>
          <cell r="F295" t="str">
            <v>colonie</v>
          </cell>
        </row>
        <row r="296">
          <cell r="A296" t="str">
            <v>l'indépendance (f)</v>
          </cell>
          <cell r="E296">
            <v>1651</v>
          </cell>
          <cell r="F296" t="str">
            <v>indépendance</v>
          </cell>
        </row>
        <row r="297">
          <cell r="A297" t="str">
            <v>le kilomètre</v>
          </cell>
          <cell r="E297">
            <v>1435</v>
          </cell>
          <cell r="F297" t="str">
            <v>kilomètre</v>
          </cell>
        </row>
        <row r="298">
          <cell r="A298" t="str">
            <v>la Métropole</v>
          </cell>
          <cell r="E298" t="str">
            <v>n/a</v>
          </cell>
          <cell r="F298" t="str">
            <v>Métropole</v>
          </cell>
        </row>
        <row r="299">
          <cell r="A299" t="str">
            <v>le siècle</v>
          </cell>
          <cell r="E299">
            <v>603</v>
          </cell>
          <cell r="F299" t="str">
            <v>siècle</v>
          </cell>
        </row>
        <row r="300">
          <cell r="A300" t="str">
            <v>africain</v>
          </cell>
          <cell r="E300">
            <v>2289</v>
          </cell>
          <cell r="F300" t="str">
            <v>africain</v>
          </cell>
        </row>
        <row r="301">
          <cell r="A301" t="str">
            <v>jusqu'à</v>
          </cell>
          <cell r="E301" t="str">
            <v>n/a</v>
          </cell>
          <cell r="F301" t="str">
            <v>jusqu'à</v>
          </cell>
        </row>
        <row r="302">
          <cell r="A302" t="str">
            <v>à cause de</v>
          </cell>
          <cell r="E302" t="str">
            <v>n/a</v>
          </cell>
          <cell r="F302" t="str">
            <v>à cause de</v>
          </cell>
        </row>
        <row r="303">
          <cell r="A303" t="str">
            <v>se/s'</v>
          </cell>
          <cell r="E303">
            <v>17</v>
          </cell>
          <cell r="F303" t="str">
            <v>se</v>
          </cell>
        </row>
        <row r="304">
          <cell r="A304" t="str">
            <v>se demander2</v>
          </cell>
          <cell r="E304">
            <v>80</v>
          </cell>
          <cell r="F304" t="str">
            <v>demander</v>
          </cell>
        </row>
        <row r="305">
          <cell r="A305" t="str">
            <v>se lever2</v>
          </cell>
          <cell r="E305">
            <v>837</v>
          </cell>
          <cell r="F305" t="str">
            <v>lever</v>
          </cell>
        </row>
        <row r="306">
          <cell r="A306" t="str">
            <v>loger</v>
          </cell>
          <cell r="E306">
            <v>3060</v>
          </cell>
          <cell r="F306" t="str">
            <v>loger</v>
          </cell>
        </row>
        <row r="307">
          <cell r="A307" t="str">
            <v>s'organiser2</v>
          </cell>
          <cell r="E307">
            <v>701</v>
          </cell>
          <cell r="F307" t="str">
            <v>organiser</v>
          </cell>
        </row>
        <row r="308">
          <cell r="A308" t="str">
            <v>se sentir</v>
          </cell>
          <cell r="E308">
            <v>536</v>
          </cell>
          <cell r="F308" t="str">
            <v>sentir</v>
          </cell>
        </row>
        <row r="309">
          <cell r="A309" t="str">
            <v>se trouver2</v>
          </cell>
          <cell r="E309">
            <v>83</v>
          </cell>
          <cell r="F309" t="str">
            <v>trouver</v>
          </cell>
        </row>
        <row r="310">
          <cell r="A310" t="str">
            <v>l'association (f)</v>
          </cell>
          <cell r="E310">
            <v>956</v>
          </cell>
          <cell r="F310" t="str">
            <v>association</v>
          </cell>
        </row>
        <row r="311">
          <cell r="A311" t="str">
            <v>le conflit</v>
          </cell>
          <cell r="E311">
            <v>864</v>
          </cell>
          <cell r="F311" t="str">
            <v>conflit</v>
          </cell>
        </row>
        <row r="312">
          <cell r="A312" t="str">
            <v>la crise</v>
          </cell>
          <cell r="E312">
            <v>765</v>
          </cell>
          <cell r="F312" t="str">
            <v>crise</v>
          </cell>
        </row>
        <row r="313">
          <cell r="A313" t="str">
            <v>actuel</v>
          </cell>
          <cell r="E313">
            <v>584</v>
          </cell>
          <cell r="F313" t="str">
            <v>actuel</v>
          </cell>
        </row>
        <row r="314">
          <cell r="A314" t="str">
            <v>grave</v>
          </cell>
          <cell r="E314">
            <v>443</v>
          </cell>
          <cell r="F314" t="str">
            <v>grave</v>
          </cell>
        </row>
        <row r="315">
          <cell r="A315" t="str">
            <v>afghan</v>
          </cell>
          <cell r="E315" t="str">
            <v>n/a</v>
          </cell>
          <cell r="F315" t="str">
            <v>afghan</v>
          </cell>
        </row>
        <row r="316">
          <cell r="A316" t="str">
            <v>Afghanistan</v>
          </cell>
          <cell r="E316" t="str">
            <v>n/a</v>
          </cell>
          <cell r="F316" t="str">
            <v>Afghanistan</v>
          </cell>
        </row>
        <row r="317">
          <cell r="A317" t="str">
            <v>laver</v>
          </cell>
          <cell r="E317">
            <v>3503</v>
          </cell>
          <cell r="F317" t="str">
            <v>laver</v>
          </cell>
        </row>
        <row r="318">
          <cell r="A318" t="str">
            <v>se laver2</v>
          </cell>
          <cell r="E318">
            <v>3503</v>
          </cell>
          <cell r="F318" t="str">
            <v>laver</v>
          </cell>
        </row>
        <row r="319">
          <cell r="A319" t="str">
            <v>appeler</v>
          </cell>
          <cell r="E319">
            <v>157</v>
          </cell>
          <cell r="F319" t="str">
            <v>appeler</v>
          </cell>
        </row>
        <row r="320">
          <cell r="A320" t="str">
            <v>s'appeler2</v>
          </cell>
          <cell r="E320">
            <v>157</v>
          </cell>
          <cell r="F320" t="str">
            <v>appeler</v>
          </cell>
        </row>
        <row r="321">
          <cell r="A321" t="str">
            <v>se présenter2</v>
          </cell>
          <cell r="E321">
            <v>209</v>
          </cell>
          <cell r="F321" t="str">
            <v>présenter</v>
          </cell>
        </row>
        <row r="322">
          <cell r="A322" t="str">
            <v>réveiller</v>
          </cell>
          <cell r="E322">
            <v>2199</v>
          </cell>
          <cell r="F322" t="str">
            <v>réveiller</v>
          </cell>
        </row>
        <row r="323">
          <cell r="A323" t="str">
            <v>se réveiller</v>
          </cell>
          <cell r="E323">
            <v>2199</v>
          </cell>
          <cell r="F323" t="str">
            <v>réveiller</v>
          </cell>
        </row>
        <row r="324">
          <cell r="A324" t="str">
            <v>le membre</v>
          </cell>
          <cell r="E324">
            <v>390</v>
          </cell>
          <cell r="F324" t="str">
            <v>membre</v>
          </cell>
        </row>
        <row r="325">
          <cell r="A325" t="str">
            <v>la journée</v>
          </cell>
          <cell r="E325">
            <v>587</v>
          </cell>
          <cell r="F325" t="str">
            <v>journée</v>
          </cell>
        </row>
        <row r="326">
          <cell r="A326" t="str">
            <v>la paix</v>
          </cell>
          <cell r="E326">
            <v>579</v>
          </cell>
          <cell r="F326" t="str">
            <v>paix</v>
          </cell>
        </row>
        <row r="327">
          <cell r="A327" t="str">
            <v>l'accord</v>
          </cell>
          <cell r="E327">
            <v>496</v>
          </cell>
          <cell r="F327" t="str">
            <v>accord</v>
          </cell>
        </row>
        <row r="328">
          <cell r="A328" t="str">
            <v>efficace</v>
          </cell>
          <cell r="E328">
            <v>1243</v>
          </cell>
          <cell r="F328" t="str">
            <v>efficace</v>
          </cell>
        </row>
        <row r="329">
          <cell r="A329" t="str">
            <v>fier</v>
          </cell>
          <cell r="E329">
            <v>1331</v>
          </cell>
          <cell r="F329" t="str">
            <v>fier</v>
          </cell>
        </row>
        <row r="330">
          <cell r="A330" t="str">
            <v>officiel</v>
          </cell>
          <cell r="E330">
            <v>996</v>
          </cell>
          <cell r="F330" t="str">
            <v>officiel</v>
          </cell>
        </row>
        <row r="331">
          <cell r="A331" t="str">
            <v>étais</v>
          </cell>
          <cell r="E331">
            <v>5</v>
          </cell>
          <cell r="F331" t="str">
            <v>être</v>
          </cell>
        </row>
        <row r="332">
          <cell r="A332" t="str">
            <v>était</v>
          </cell>
          <cell r="E332">
            <v>5</v>
          </cell>
          <cell r="F332" t="str">
            <v>être</v>
          </cell>
        </row>
        <row r="333">
          <cell r="A333" t="str">
            <v>faisais</v>
          </cell>
          <cell r="E333">
            <v>25</v>
          </cell>
          <cell r="F333" t="str">
            <v>faire</v>
          </cell>
        </row>
        <row r="334">
          <cell r="A334" t="str">
            <v>faisait</v>
          </cell>
          <cell r="E334">
            <v>25</v>
          </cell>
          <cell r="F334" t="str">
            <v>faire</v>
          </cell>
        </row>
        <row r="335">
          <cell r="A335" t="str">
            <v>avais</v>
          </cell>
          <cell r="E335">
            <v>8</v>
          </cell>
          <cell r="F335" t="str">
            <v>avoir</v>
          </cell>
        </row>
        <row r="336">
          <cell r="A336" t="str">
            <v>avait</v>
          </cell>
          <cell r="E336">
            <v>8</v>
          </cell>
          <cell r="F336" t="str">
            <v>avoir</v>
          </cell>
        </row>
        <row r="337">
          <cell r="A337" t="str">
            <v>dîner</v>
          </cell>
          <cell r="E337">
            <v>2365</v>
          </cell>
          <cell r="F337" t="str">
            <v>dîner</v>
          </cell>
        </row>
        <row r="338">
          <cell r="A338" t="str">
            <v>voir</v>
          </cell>
          <cell r="E338">
            <v>69</v>
          </cell>
          <cell r="F338" t="str">
            <v>voir</v>
          </cell>
        </row>
        <row r="339">
          <cell r="A339" t="str">
            <v>je vois</v>
          </cell>
          <cell r="E339">
            <v>69</v>
          </cell>
          <cell r="F339" t="str">
            <v>voir</v>
          </cell>
        </row>
        <row r="340">
          <cell r="A340" t="str">
            <v>tu vois</v>
          </cell>
          <cell r="E340">
            <v>69</v>
          </cell>
          <cell r="F340" t="str">
            <v>voir</v>
          </cell>
        </row>
        <row r="341">
          <cell r="A341" t="str">
            <v>il voit</v>
          </cell>
          <cell r="E341">
            <v>69</v>
          </cell>
          <cell r="F341" t="str">
            <v>voir</v>
          </cell>
        </row>
        <row r="342">
          <cell r="A342" t="str">
            <v>elle voit</v>
          </cell>
          <cell r="E342">
            <v>69</v>
          </cell>
          <cell r="F342" t="str">
            <v>voir</v>
          </cell>
        </row>
        <row r="343">
          <cell r="A343" t="str">
            <v>la pièce</v>
          </cell>
          <cell r="E343">
            <v>813</v>
          </cell>
          <cell r="F343" t="str">
            <v>pièce</v>
          </cell>
        </row>
        <row r="344">
          <cell r="A344" t="str">
            <v>le téléphone</v>
          </cell>
          <cell r="E344">
            <v>1366</v>
          </cell>
          <cell r="F344" t="str">
            <v>téléphone</v>
          </cell>
        </row>
        <row r="345">
          <cell r="A345" t="str">
            <v>l'escalier</v>
          </cell>
          <cell r="E345">
            <v>3705</v>
          </cell>
          <cell r="F345" t="str">
            <v>escalier</v>
          </cell>
        </row>
        <row r="346">
          <cell r="A346" t="str">
            <v>le salon</v>
          </cell>
          <cell r="E346">
            <v>2729</v>
          </cell>
          <cell r="F346" t="str">
            <v>salon</v>
          </cell>
        </row>
        <row r="347">
          <cell r="A347" t="str">
            <v>la salle à manger</v>
          </cell>
          <cell r="E347" t="str">
            <v>n/a</v>
          </cell>
          <cell r="F347" t="str">
            <v>salle à manger</v>
          </cell>
        </row>
        <row r="348">
          <cell r="A348" t="str">
            <v>la cave</v>
          </cell>
          <cell r="E348">
            <v>4870</v>
          </cell>
          <cell r="F348" t="str">
            <v>cave</v>
          </cell>
        </row>
        <row r="349">
          <cell r="A349" t="str">
            <v>quand2</v>
          </cell>
          <cell r="E349">
            <v>119</v>
          </cell>
          <cell r="F349" t="str">
            <v>quand</v>
          </cell>
        </row>
        <row r="350">
          <cell r="A350" t="str">
            <v>pendant que</v>
          </cell>
          <cell r="E350" t="str">
            <v>n/a</v>
          </cell>
          <cell r="F350" t="str">
            <v>pendant que</v>
          </cell>
        </row>
        <row r="351">
          <cell r="A351" t="str">
            <v>couler</v>
          </cell>
          <cell r="E351">
            <v>2536</v>
          </cell>
          <cell r="F351" t="str">
            <v>couler</v>
          </cell>
        </row>
        <row r="352">
          <cell r="A352" t="str">
            <v>raconter</v>
          </cell>
          <cell r="E352">
            <v>890</v>
          </cell>
          <cell r="F352" t="str">
            <v>raconter</v>
          </cell>
        </row>
        <row r="353">
          <cell r="A353" t="str">
            <v>surprendre</v>
          </cell>
          <cell r="E353">
            <v>1053</v>
          </cell>
          <cell r="F353" t="str">
            <v>surprendre</v>
          </cell>
        </row>
        <row r="354">
          <cell r="A354" t="str">
            <v>la banlieue</v>
          </cell>
          <cell r="E354">
            <v>2944</v>
          </cell>
          <cell r="F354" t="str">
            <v>banlieue</v>
          </cell>
        </row>
        <row r="355">
          <cell r="A355" t="str">
            <v>le cou</v>
          </cell>
          <cell r="E355">
            <v>3820</v>
          </cell>
          <cell r="F355" t="str">
            <v>cou</v>
          </cell>
        </row>
        <row r="356">
          <cell r="A356" t="str">
            <v>l'écrivain (m)</v>
          </cell>
          <cell r="E356">
            <v>1738</v>
          </cell>
          <cell r="F356" t="str">
            <v>écrivain</v>
          </cell>
        </row>
        <row r="357">
          <cell r="A357" t="str">
            <v>l'immeuble (m)</v>
          </cell>
          <cell r="E357">
            <v>1865</v>
          </cell>
          <cell r="F357" t="str">
            <v>immeuble</v>
          </cell>
        </row>
        <row r="358">
          <cell r="A358" t="str">
            <v>la tour</v>
          </cell>
          <cell r="E358">
            <v>523</v>
          </cell>
          <cell r="F358" t="str">
            <v>tour</v>
          </cell>
        </row>
        <row r="359">
          <cell r="A359" t="str">
            <v>doux</v>
          </cell>
          <cell r="E359">
            <v>2062</v>
          </cell>
          <cell r="F359" t="str">
            <v>doux</v>
          </cell>
        </row>
        <row r="360">
          <cell r="A360" t="str">
            <v>douce</v>
          </cell>
          <cell r="E360">
            <v>2062</v>
          </cell>
          <cell r="F360" t="str">
            <v>doux</v>
          </cell>
        </row>
        <row r="361">
          <cell r="A361" t="str">
            <v>pauvre</v>
          </cell>
          <cell r="E361">
            <v>699</v>
          </cell>
          <cell r="F361" t="str">
            <v>pauvre</v>
          </cell>
        </row>
        <row r="362">
          <cell r="A362" t="str">
            <v>quelques</v>
          </cell>
          <cell r="E362">
            <v>70</v>
          </cell>
          <cell r="F362" t="str">
            <v>quelque</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f</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NCELP Y7 &amp; Y8 vocabulary"/>
      <sheetName val="Top 5000"/>
      <sheetName val="Multiple senses"/>
      <sheetName val="FR corpus"/>
      <sheetName val="Y8 SOW (old) "/>
      <sheetName val="Semantic sets"/>
      <sheetName val="Semantic sets (v2)"/>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AQA vocabulary list"/>
      <sheetName val="GCSE grammar words"/>
      <sheetName val="Edexcel vocabulary list"/>
      <sheetName val="Overall structure"/>
      <sheetName val="Sheet1"/>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10"/>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row>
        <row r="37">
          <cell r="A37" t="str">
            <v>le Québec</v>
          </cell>
          <cell r="E37"/>
        </row>
        <row r="38">
          <cell r="A38" t="str">
            <v>chercher</v>
          </cell>
          <cell r="E38"/>
        </row>
        <row r="39">
          <cell r="A39" t="str">
            <v>oublier</v>
          </cell>
          <cell r="E39"/>
        </row>
        <row r="40">
          <cell r="A40" t="str">
            <v>rencontrer</v>
          </cell>
          <cell r="E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A69" t="str">
            <v>appartenir</v>
          </cell>
          <cell r="E69">
            <v>319</v>
          </cell>
          <cell r="F69" t="str">
            <v>appartenir</v>
          </cell>
        </row>
        <row r="70">
          <cell r="A70" t="str">
            <v>exister</v>
          </cell>
          <cell r="E70">
            <v>269</v>
          </cell>
          <cell r="F70" t="str">
            <v>exister</v>
          </cell>
        </row>
        <row r="71">
          <cell r="A71" t="str">
            <v>présenter</v>
          </cell>
          <cell r="E71">
            <v>209</v>
          </cell>
          <cell r="F71" t="str">
            <v>présenter</v>
          </cell>
        </row>
        <row r="72">
          <cell r="A72" t="str">
            <v>le copain</v>
          </cell>
          <cell r="E72">
            <v>1320</v>
          </cell>
          <cell r="F72" t="str">
            <v>copain</v>
          </cell>
        </row>
        <row r="73">
          <cell r="A73" t="str">
            <v>la copine</v>
          </cell>
          <cell r="E73">
            <v>1320</v>
          </cell>
          <cell r="F73" t="str">
            <v>copain</v>
          </cell>
        </row>
        <row r="74">
          <cell r="A74" t="str">
            <v>la foi</v>
          </cell>
          <cell r="E74">
            <v>1368</v>
          </cell>
          <cell r="F74" t="str">
            <v>foi</v>
          </cell>
        </row>
        <row r="75">
          <cell r="A75" t="str">
            <v>le service</v>
          </cell>
          <cell r="E75">
            <v>203</v>
          </cell>
          <cell r="F75" t="str">
            <v>service</v>
          </cell>
        </row>
        <row r="76">
          <cell r="A76" t="str">
            <v>chinois</v>
          </cell>
          <cell r="E76">
            <v>1914</v>
          </cell>
          <cell r="F76" t="str">
            <v>chinois</v>
          </cell>
        </row>
        <row r="77">
          <cell r="A77" t="str">
            <v>chrétien</v>
          </cell>
          <cell r="E77">
            <v>1895</v>
          </cell>
          <cell r="F77" t="str">
            <v>chrétien</v>
          </cell>
        </row>
        <row r="78">
          <cell r="A78" t="str">
            <v>européen</v>
          </cell>
          <cell r="E78">
            <v>445</v>
          </cell>
          <cell r="F78" t="str">
            <v>européen</v>
          </cell>
        </row>
        <row r="79">
          <cell r="A79" t="str">
            <v>juif</v>
          </cell>
          <cell r="E79">
            <v>1510</v>
          </cell>
          <cell r="F79" t="str">
            <v>juif</v>
          </cell>
        </row>
        <row r="80">
          <cell r="A80" t="str">
            <v>laïque</v>
          </cell>
          <cell r="E80" t="str">
            <v>&gt;5000</v>
          </cell>
          <cell r="F80" t="str">
            <v>laïque</v>
          </cell>
        </row>
        <row r="81">
          <cell r="A81" t="str">
            <v>musulman</v>
          </cell>
          <cell r="E81" t="str">
            <v>&gt;5000</v>
          </cell>
          <cell r="F81" t="str">
            <v>musulman</v>
          </cell>
        </row>
        <row r="82">
          <cell r="A82" t="str">
            <v>religieux</v>
          </cell>
          <cell r="E82">
            <v>1203</v>
          </cell>
          <cell r="F82" t="str">
            <v>religieux</v>
          </cell>
        </row>
        <row r="83">
          <cell r="A83" t="str">
            <v>commander</v>
          </cell>
          <cell r="E83">
            <v>959</v>
          </cell>
          <cell r="F83" t="str">
            <v>commander</v>
          </cell>
        </row>
        <row r="84">
          <cell r="A84" t="str">
            <v>payer</v>
          </cell>
          <cell r="E84">
            <v>537</v>
          </cell>
          <cell r="F84" t="str">
            <v>payer</v>
          </cell>
        </row>
        <row r="85">
          <cell r="A85" t="str">
            <v>répéter</v>
          </cell>
          <cell r="E85">
            <v>630</v>
          </cell>
          <cell r="F85" t="str">
            <v>répéter</v>
          </cell>
        </row>
        <row r="86">
          <cell r="A86" t="str">
            <v>terminer</v>
          </cell>
          <cell r="E86">
            <v>415</v>
          </cell>
          <cell r="F86" t="str">
            <v>terminer</v>
          </cell>
        </row>
        <row r="87">
          <cell r="A87" t="str">
            <v>l'addition (f)</v>
          </cell>
          <cell r="E87" t="str">
            <v>NA</v>
          </cell>
          <cell r="F87" t="str">
            <v>addition</v>
          </cell>
        </row>
        <row r="88">
          <cell r="A88" t="str">
            <v>le choix</v>
          </cell>
          <cell r="E88">
            <v>436</v>
          </cell>
          <cell r="F88" t="str">
            <v>choix</v>
          </cell>
        </row>
        <row r="89">
          <cell r="A89" t="str">
            <v>la commande</v>
          </cell>
          <cell r="E89">
            <v>2123</v>
          </cell>
          <cell r="F89" t="str">
            <v>commande</v>
          </cell>
        </row>
        <row r="90">
          <cell r="A90" t="str">
            <v>l'entrée (f)</v>
          </cell>
          <cell r="E90">
            <v>808</v>
          </cell>
          <cell r="F90" t="str">
            <v>entrée</v>
          </cell>
        </row>
        <row r="91">
          <cell r="A91" t="str">
            <v>le restaurant</v>
          </cell>
          <cell r="E91">
            <v>2336</v>
          </cell>
          <cell r="F91" t="str">
            <v>restaurant</v>
          </cell>
        </row>
        <row r="92">
          <cell r="A92" t="str">
            <v>la table</v>
          </cell>
          <cell r="E92">
            <v>1019</v>
          </cell>
          <cell r="F92" t="str">
            <v>table</v>
          </cell>
        </row>
        <row r="93">
          <cell r="A93" t="str">
            <v>leur</v>
          </cell>
          <cell r="E93">
            <v>35</v>
          </cell>
          <cell r="F93" t="str">
            <v>leur</v>
          </cell>
        </row>
        <row r="94">
          <cell r="A94" t="str">
            <v>leurs</v>
          </cell>
          <cell r="E94">
            <v>35</v>
          </cell>
          <cell r="F94" t="str">
            <v>leur</v>
          </cell>
        </row>
        <row r="95">
          <cell r="A95" t="str">
            <v>principal</v>
          </cell>
          <cell r="E95">
            <v>458</v>
          </cell>
          <cell r="F95" t="str">
            <v>principal</v>
          </cell>
        </row>
        <row r="96">
          <cell r="A96" t="str">
            <v>votre</v>
          </cell>
          <cell r="E96">
            <v>214</v>
          </cell>
          <cell r="F96" t="str">
            <v>votre</v>
          </cell>
        </row>
        <row r="97">
          <cell r="A97" t="str">
            <v>vos</v>
          </cell>
          <cell r="E97">
            <v>214</v>
          </cell>
          <cell r="F97" t="str">
            <v>votre</v>
          </cell>
        </row>
        <row r="98">
          <cell r="A98" t="str">
            <v>avoir besoin de</v>
          </cell>
          <cell r="E98" t="str">
            <v>NA</v>
          </cell>
          <cell r="F98" t="str">
            <v>MWU</v>
          </cell>
        </row>
        <row r="99">
          <cell r="A99" t="str">
            <v>avoir envie de</v>
          </cell>
          <cell r="E99" t="str">
            <v>NA</v>
          </cell>
          <cell r="F99" t="str">
            <v>MWU</v>
          </cell>
        </row>
        <row r="100">
          <cell r="A100" t="str">
            <v>avoir peur de</v>
          </cell>
          <cell r="E100" t="str">
            <v>NA</v>
          </cell>
          <cell r="F100" t="str">
            <v>MWU</v>
          </cell>
        </row>
        <row r="101">
          <cell r="A101" t="str">
            <v>le besoin</v>
          </cell>
          <cell r="E101">
            <v>183</v>
          </cell>
          <cell r="F101" t="str">
            <v>besoin</v>
          </cell>
        </row>
        <row r="102">
          <cell r="A102" t="str">
            <v>la faim</v>
          </cell>
          <cell r="E102">
            <v>1986</v>
          </cell>
          <cell r="F102" t="str">
            <v>faim</v>
          </cell>
        </row>
        <row r="103">
          <cell r="A103" t="str">
            <v>la soif</v>
          </cell>
          <cell r="E103">
            <v>4689</v>
          </cell>
          <cell r="F103" t="str">
            <v>soif</v>
          </cell>
        </row>
        <row r="104">
          <cell r="A104" t="str">
            <v>la peur</v>
          </cell>
          <cell r="E104">
            <v>755</v>
          </cell>
          <cell r="F104" t="str">
            <v>peur</v>
          </cell>
        </row>
        <row r="105">
          <cell r="A105" t="str">
            <v>le tort</v>
          </cell>
          <cell r="E105">
            <v>1652</v>
          </cell>
          <cell r="F105" t="str">
            <v>tort</v>
          </cell>
        </row>
        <row r="106">
          <cell r="A106" t="str">
            <v>l'heure² (f)</v>
          </cell>
          <cell r="E106">
            <v>99</v>
          </cell>
          <cell r="F106" t="str">
            <v>heure</v>
          </cell>
        </row>
        <row r="107">
          <cell r="A107" t="str">
            <v>quarante</v>
          </cell>
          <cell r="E107">
            <v>2436</v>
          </cell>
          <cell r="F107" t="str">
            <v>quarante</v>
          </cell>
        </row>
        <row r="108">
          <cell r="A108" t="str">
            <v>cinquante</v>
          </cell>
          <cell r="E108">
            <v>2273</v>
          </cell>
          <cell r="F108" t="str">
            <v>cinquante</v>
          </cell>
        </row>
        <row r="109">
          <cell r="A109" t="str">
            <v>soixante</v>
          </cell>
          <cell r="E109">
            <v>3151</v>
          </cell>
          <cell r="F109" t="str">
            <v>soixante</v>
          </cell>
        </row>
        <row r="110">
          <cell r="A110" t="str">
            <v>consacrer</v>
          </cell>
          <cell r="E110">
            <v>750</v>
          </cell>
          <cell r="F110" t="str">
            <v>consacrer</v>
          </cell>
        </row>
        <row r="111">
          <cell r="A111" t="str">
            <v>contenir</v>
          </cell>
          <cell r="E111">
            <v>1033</v>
          </cell>
          <cell r="F111" t="str">
            <v>contenir</v>
          </cell>
        </row>
        <row r="112">
          <cell r="A112" t="str">
            <v>couper</v>
          </cell>
          <cell r="E112">
            <v>811</v>
          </cell>
          <cell r="F112" t="str">
            <v>couper</v>
          </cell>
        </row>
        <row r="113">
          <cell r="A113" t="str">
            <v>distribuer</v>
          </cell>
          <cell r="E113">
            <v>1152</v>
          </cell>
          <cell r="F113" t="str">
            <v>distribuer</v>
          </cell>
        </row>
        <row r="114">
          <cell r="A114" t="str">
            <v>le bonheur</v>
          </cell>
          <cell r="E114">
            <v>1948</v>
          </cell>
          <cell r="F114" t="str">
            <v>bonheur</v>
          </cell>
        </row>
        <row r="115">
          <cell r="A115" t="str">
            <v>la consommation</v>
          </cell>
          <cell r="E115">
            <v>1428</v>
          </cell>
          <cell r="F115" t="str">
            <v>consommation</v>
          </cell>
        </row>
        <row r="116">
          <cell r="A116" t="str">
            <v>la richesse</v>
          </cell>
          <cell r="E116">
            <v>1880</v>
          </cell>
          <cell r="F116" t="str">
            <v>richesse</v>
          </cell>
        </row>
        <row r="117">
          <cell r="A117" t="str">
            <v>le sang</v>
          </cell>
          <cell r="E117">
            <v>1126</v>
          </cell>
          <cell r="F117" t="str">
            <v>sang</v>
          </cell>
        </row>
        <row r="118">
          <cell r="A118" t="str">
            <v>le symbole</v>
          </cell>
          <cell r="E118">
            <v>1427</v>
          </cell>
          <cell r="F118" t="str">
            <v>symbole</v>
          </cell>
        </row>
        <row r="119">
          <cell r="A119" t="str">
            <v>la veille</v>
          </cell>
          <cell r="E119">
            <v>1840</v>
          </cell>
          <cell r="F119" t="str">
            <v>veille</v>
          </cell>
        </row>
        <row r="120">
          <cell r="A120" t="str">
            <v>délicat</v>
          </cell>
          <cell r="E120">
            <v>1877</v>
          </cell>
          <cell r="F120" t="str">
            <v>délicat</v>
          </cell>
        </row>
        <row r="121">
          <cell r="A121" t="str">
            <v>fort</v>
          </cell>
          <cell r="E121">
            <v>107</v>
          </cell>
          <cell r="F121" t="str">
            <v>fort</v>
          </cell>
        </row>
        <row r="122">
          <cell r="A122" t="str">
            <v>léger</v>
          </cell>
          <cell r="E122">
            <v>1321</v>
          </cell>
          <cell r="F122" t="str">
            <v>léger</v>
          </cell>
        </row>
        <row r="123">
          <cell r="A123"/>
          <cell r="E123"/>
          <cell r="F123" t="str">
            <v>blesser</v>
          </cell>
        </row>
        <row r="124">
          <cell r="E124"/>
          <cell r="F124" t="str">
            <v>jeter</v>
          </cell>
        </row>
        <row r="125">
          <cell r="E125"/>
          <cell r="F125" t="str">
            <v>laisser</v>
          </cell>
        </row>
        <row r="126">
          <cell r="E126"/>
          <cell r="F126" t="str">
            <v>amour</v>
          </cell>
        </row>
        <row r="127">
          <cell r="E127"/>
          <cell r="F127" t="str">
            <v>envie</v>
          </cell>
        </row>
        <row r="128">
          <cell r="E128"/>
          <cell r="F128" t="str">
            <v>mer</v>
          </cell>
        </row>
        <row r="129">
          <cell r="E129"/>
          <cell r="F129" t="str">
            <v>pierre</v>
          </cell>
        </row>
        <row r="130">
          <cell r="E130"/>
          <cell r="F130" t="str">
            <v>prix</v>
          </cell>
        </row>
        <row r="131">
          <cell r="E131"/>
          <cell r="F131" t="str">
            <v>reconnaissance</v>
          </cell>
        </row>
        <row r="132">
          <cell r="E132"/>
          <cell r="F132" t="str">
            <v>sens</v>
          </cell>
        </row>
        <row r="133">
          <cell r="E133"/>
          <cell r="F133" t="str">
            <v>tellement</v>
          </cell>
        </row>
        <row r="134">
          <cell r="E134"/>
          <cell r="F134" t="str">
            <v>faim</v>
          </cell>
        </row>
        <row r="135">
          <cell r="E135"/>
          <cell r="F135" t="str">
            <v>soif</v>
          </cell>
        </row>
        <row r="136">
          <cell r="E136"/>
          <cell r="F136" t="str">
            <v>peur</v>
          </cell>
        </row>
        <row r="137">
          <cell r="E137"/>
          <cell r="F137" t="str">
            <v>tort</v>
          </cell>
        </row>
        <row r="138">
          <cell r="E138"/>
          <cell r="F138" t="str">
            <v>besoin</v>
          </cell>
        </row>
        <row r="139">
          <cell r="E139"/>
          <cell r="F139" t="str">
            <v>raison</v>
          </cell>
        </row>
        <row r="140">
          <cell r="E140"/>
          <cell r="F140" t="str">
            <v>quarante</v>
          </cell>
        </row>
        <row r="141">
          <cell r="E141"/>
          <cell r="F141" t="str">
            <v>cinquante</v>
          </cell>
        </row>
        <row r="142">
          <cell r="E142"/>
          <cell r="F142" t="str">
            <v>soixante</v>
          </cell>
        </row>
        <row r="143">
          <cell r="E143"/>
          <cell r="F143" t="str">
            <v>votre</v>
          </cell>
        </row>
        <row r="144">
          <cell r="E144"/>
          <cell r="F144" t="str">
            <v>leur</v>
          </cell>
        </row>
        <row r="145">
          <cell r="E145"/>
          <cell r="F145" t="str">
            <v>vos</v>
          </cell>
        </row>
        <row r="146">
          <cell r="E146"/>
          <cell r="F146" t="str">
            <v>leurs</v>
          </cell>
        </row>
        <row r="147">
          <cell r="E147"/>
          <cell r="F147" t="str">
            <v>moi</v>
          </cell>
        </row>
        <row r="148">
          <cell r="E148"/>
          <cell r="F148" t="str">
            <v>toi</v>
          </cell>
        </row>
        <row r="149">
          <cell r="E149"/>
          <cell r="F149" t="str">
            <v>essayer</v>
          </cell>
        </row>
        <row r="150">
          <cell r="E150"/>
          <cell r="F150" t="str">
            <v>continuer</v>
          </cell>
        </row>
        <row r="151">
          <cell r="E151"/>
          <cell r="F151" t="str">
            <v>croire</v>
          </cell>
        </row>
        <row r="152">
          <cell r="E152"/>
          <cell r="F152" t="str">
            <v>décider</v>
          </cell>
        </row>
        <row r="153">
          <cell r="E153"/>
          <cell r="F153" t="str">
            <v>profiter</v>
          </cell>
        </row>
        <row r="154">
          <cell r="E154"/>
          <cell r="F154" t="str">
            <v>rendre</v>
          </cell>
        </row>
        <row r="155">
          <cell r="E155"/>
          <cell r="F155" t="str">
            <v>téléphoner</v>
          </cell>
        </row>
        <row r="156">
          <cell r="E156"/>
          <cell r="F156" t="str">
            <v>voler</v>
          </cell>
        </row>
        <row r="157">
          <cell r="E157"/>
          <cell r="F157" t="str">
            <v>rêver</v>
          </cell>
        </row>
        <row r="158">
          <cell r="E158"/>
          <cell r="F158" t="str">
            <v>approcher</v>
          </cell>
        </row>
        <row r="159">
          <cell r="E159"/>
          <cell r="F159" t="str">
            <v xml:space="preserve">participer </v>
          </cell>
        </row>
        <row r="160">
          <cell r="E160"/>
          <cell r="F160" t="str">
            <v>artiste</v>
          </cell>
        </row>
        <row r="161">
          <cell r="E161"/>
          <cell r="F161" t="str">
            <v>concours</v>
          </cell>
        </row>
        <row r="162">
          <cell r="E162"/>
          <cell r="F162" t="str">
            <v xml:space="preserve">diversité </v>
          </cell>
        </row>
        <row r="163">
          <cell r="E163"/>
          <cell r="F163" t="str">
            <v xml:space="preserve">défi </v>
          </cell>
        </row>
        <row r="164">
          <cell r="E164"/>
          <cell r="F164" t="str">
            <v>émission</v>
          </cell>
        </row>
        <row r="165">
          <cell r="E165"/>
          <cell r="F165" t="str">
            <v>sexe</v>
          </cell>
        </row>
        <row r="166">
          <cell r="E166"/>
          <cell r="F166" t="str">
            <v>personnage</v>
          </cell>
        </row>
        <row r="167">
          <cell r="E167"/>
          <cell r="F167" t="str">
            <v>scène</v>
          </cell>
        </row>
        <row r="168">
          <cell r="E168"/>
          <cell r="F168" t="str">
            <v>spectacle</v>
          </cell>
        </row>
        <row r="169">
          <cell r="E169"/>
          <cell r="F169" t="str">
            <v>annuel</v>
          </cell>
        </row>
        <row r="170">
          <cell r="E170"/>
          <cell r="F170" t="str">
            <v>culturel</v>
          </cell>
        </row>
        <row r="171">
          <cell r="E171"/>
          <cell r="F171" t="str">
            <v>propre</v>
          </cell>
        </row>
        <row r="172">
          <cell r="E172"/>
          <cell r="F172" t="str">
            <v>sexe</v>
          </cell>
        </row>
        <row r="173">
          <cell r="E173"/>
          <cell r="F173" t="str">
            <v>me</v>
          </cell>
        </row>
        <row r="174">
          <cell r="E174"/>
          <cell r="F174" t="str">
            <v>te</v>
          </cell>
        </row>
        <row r="175">
          <cell r="E175"/>
          <cell r="F175" t="str">
            <v>se</v>
          </cell>
        </row>
        <row r="176">
          <cell r="E176"/>
          <cell r="F176" t="str">
            <v>appeler</v>
          </cell>
        </row>
        <row r="177">
          <cell r="E177"/>
          <cell r="F177" t="str">
            <v>casser</v>
          </cell>
        </row>
        <row r="178">
          <cell r="E178"/>
          <cell r="F178" t="str">
            <v>chrétien</v>
          </cell>
        </row>
        <row r="179">
          <cell r="E179"/>
          <cell r="F179" t="str">
            <v>européen</v>
          </cell>
        </row>
        <row r="180">
          <cell r="E180"/>
          <cell r="F180" t="str">
            <v xml:space="preserve"> juif </v>
          </cell>
        </row>
        <row r="181">
          <cell r="E181"/>
          <cell r="F181" t="str">
            <v>musulman</v>
          </cell>
        </row>
        <row r="182">
          <cell r="E182"/>
          <cell r="F182" t="str">
            <v>religieux</v>
          </cell>
        </row>
        <row r="183">
          <cell r="E183"/>
          <cell r="F183" t="str">
            <v>chinois</v>
          </cell>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Semantic sets"/>
      <sheetName val="Y9 SOW"/>
      <sheetName val="Y9 NCELP vocabulary list"/>
      <sheetName val="Multiple senses"/>
      <sheetName val="NCELP Y7 &amp; Y8 vocabulary"/>
      <sheetName val="Resources"/>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sheetData sheetId="13"/>
      <sheetData sheetId="14">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cell r="F16"/>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canadien</v>
          </cell>
          <cell r="E35">
            <v>611</v>
          </cell>
          <cell r="F35" t="str">
            <v>canadien</v>
          </cell>
        </row>
        <row r="36">
          <cell r="A36" t="str">
            <v>canadienne</v>
          </cell>
          <cell r="E36">
            <v>611</v>
          </cell>
          <cell r="F36" t="str">
            <v>canadien</v>
          </cell>
        </row>
        <row r="37">
          <cell r="A37" t="str">
            <v>le Canada</v>
          </cell>
          <cell r="E37" t="str">
            <v>N/A</v>
          </cell>
          <cell r="F37"/>
        </row>
        <row r="38">
          <cell r="A38" t="str">
            <v>le Québec</v>
          </cell>
          <cell r="E38"/>
          <cell r="F38"/>
        </row>
        <row r="39">
          <cell r="A39" t="str">
            <v>mettre</v>
          </cell>
          <cell r="E39">
            <v>27</v>
          </cell>
          <cell r="F39" t="str">
            <v>mettre</v>
          </cell>
        </row>
        <row r="40">
          <cell r="A40" t="str">
            <v>il/elle met</v>
          </cell>
          <cell r="E40">
            <v>27</v>
          </cell>
          <cell r="F40" t="str">
            <v>mettre</v>
          </cell>
        </row>
        <row r="41">
          <cell r="A41" t="str">
            <v>remettre</v>
          </cell>
          <cell r="E41">
            <v>156</v>
          </cell>
          <cell r="F41" t="str">
            <v>remettre</v>
          </cell>
        </row>
        <row r="42">
          <cell r="A42" t="str">
            <v>la campagne</v>
          </cell>
          <cell r="E42">
            <v>666</v>
          </cell>
          <cell r="F42" t="str">
            <v>campagne</v>
          </cell>
        </row>
        <row r="43">
          <cell r="A43" t="str">
            <v>le dollar</v>
          </cell>
          <cell r="E43">
            <v>432</v>
          </cell>
          <cell r="F43" t="str">
            <v>dollar</v>
          </cell>
        </row>
        <row r="44">
          <cell r="A44" t="str">
            <v>la population</v>
          </cell>
          <cell r="E44">
            <v>509</v>
          </cell>
          <cell r="F44" t="str">
            <v>population</v>
          </cell>
        </row>
        <row r="45">
          <cell r="A45" t="str">
            <v>la province</v>
          </cell>
          <cell r="E45">
            <v>861</v>
          </cell>
          <cell r="F45" t="str">
            <v>province</v>
          </cell>
        </row>
        <row r="46">
          <cell r="A46" t="str">
            <v>le lac</v>
          </cell>
          <cell r="E46">
            <v>3121</v>
          </cell>
          <cell r="F46" t="str">
            <v>lac</v>
          </cell>
        </row>
        <row r="47">
          <cell r="A47" t="str">
            <v>l'habitant (m)</v>
          </cell>
          <cell r="E47">
            <v>1333</v>
          </cell>
          <cell r="F47" t="str">
            <v>habitant</v>
          </cell>
        </row>
        <row r="48">
          <cell r="A48" t="str">
            <v>l'habitante (f)</v>
          </cell>
          <cell r="E48">
            <v>1333</v>
          </cell>
          <cell r="F48" t="str">
            <v>habitant</v>
          </cell>
        </row>
        <row r="49">
          <cell r="A49" t="str">
            <v>le fleuve</v>
          </cell>
          <cell r="E49">
            <v>2893</v>
          </cell>
          <cell r="F49" t="str">
            <v>fleuve</v>
          </cell>
        </row>
        <row r="50">
          <cell r="A50" t="str">
            <v>perdre</v>
          </cell>
          <cell r="E50">
            <v>250</v>
          </cell>
          <cell r="F50" t="str">
            <v>perdre</v>
          </cell>
        </row>
        <row r="51">
          <cell r="A51" t="str">
            <v>la glace</v>
          </cell>
          <cell r="E51">
            <v>2580</v>
          </cell>
          <cell r="F51" t="str">
            <v>glace</v>
          </cell>
        </row>
        <row r="52">
          <cell r="A52" t="str">
            <v>jamais</v>
          </cell>
          <cell r="E52">
            <v>179</v>
          </cell>
          <cell r="F52" t="str">
            <v>jamais</v>
          </cell>
        </row>
        <row r="53">
          <cell r="A53" t="str">
            <v>empêcher</v>
          </cell>
          <cell r="E53">
            <v>306</v>
          </cell>
          <cell r="F53" t="str">
            <v>empêcher</v>
          </cell>
        </row>
        <row r="54">
          <cell r="A54" t="str">
            <v>pratiquer</v>
          </cell>
          <cell r="E54">
            <v>1268</v>
          </cell>
          <cell r="F54" t="str">
            <v>pratiquer</v>
          </cell>
        </row>
        <row r="55">
          <cell r="A55" t="str">
            <v>risquer</v>
          </cell>
          <cell r="E55">
            <v>322</v>
          </cell>
          <cell r="F55" t="str">
            <v>risquer</v>
          </cell>
        </row>
        <row r="56">
          <cell r="A56" t="str">
            <v>respecter</v>
          </cell>
          <cell r="E56">
            <v>673</v>
          </cell>
          <cell r="F56" t="str">
            <v>respecter</v>
          </cell>
        </row>
        <row r="57">
          <cell r="A57" t="str">
            <v>la région</v>
          </cell>
          <cell r="E57">
            <v>241</v>
          </cell>
          <cell r="F57" t="str">
            <v>région</v>
          </cell>
        </row>
        <row r="58">
          <cell r="A58" t="str">
            <v>le château</v>
          </cell>
          <cell r="E58">
            <v>3510</v>
          </cell>
          <cell r="F58" t="str">
            <v>château</v>
          </cell>
        </row>
        <row r="59">
          <cell r="A59" t="str">
            <v>historique</v>
          </cell>
          <cell r="E59">
            <v>902</v>
          </cell>
          <cell r="F59" t="str">
            <v>historique</v>
          </cell>
        </row>
        <row r="60">
          <cell r="A60" t="str">
            <v>utile</v>
          </cell>
          <cell r="E60">
            <v>1003</v>
          </cell>
          <cell r="F60" t="str">
            <v>utile</v>
          </cell>
        </row>
        <row r="61">
          <cell r="A61" t="str">
            <v>fantastique</v>
          </cell>
          <cell r="E61">
            <v>4107</v>
          </cell>
          <cell r="F61" t="str">
            <v>fantastique</v>
          </cell>
        </row>
        <row r="62">
          <cell r="A62" t="str">
            <v>essentiel</v>
          </cell>
          <cell r="E62">
            <v>675</v>
          </cell>
          <cell r="F62" t="str">
            <v>essentiel</v>
          </cell>
        </row>
        <row r="63">
          <cell r="A63" t="str">
            <v>essentielle</v>
          </cell>
          <cell r="E63">
            <v>675</v>
          </cell>
          <cell r="F63" t="str">
            <v>essentiel</v>
          </cell>
        </row>
        <row r="64">
          <cell r="A64" t="str">
            <v>appartenir à</v>
          </cell>
          <cell r="E64">
            <v>319</v>
          </cell>
          <cell r="F64" t="str">
            <v>appartenir</v>
          </cell>
        </row>
        <row r="65">
          <cell r="A65" t="str">
            <v>croire</v>
          </cell>
          <cell r="E65">
            <v>135</v>
          </cell>
          <cell r="F65" t="str">
            <v>croire</v>
          </cell>
        </row>
        <row r="66">
          <cell r="A66" t="str">
            <v>je/tu crois</v>
          </cell>
          <cell r="E66">
            <v>137</v>
          </cell>
          <cell r="F66" t="str">
            <v>croire</v>
          </cell>
        </row>
        <row r="67">
          <cell r="A67" t="str">
            <v>il/elle croit</v>
          </cell>
          <cell r="E67">
            <v>137</v>
          </cell>
          <cell r="F67" t="str">
            <v>croire</v>
          </cell>
        </row>
        <row r="68">
          <cell r="A68" t="str">
            <v>soutenir</v>
          </cell>
          <cell r="E68">
            <v>578</v>
          </cell>
          <cell r="F68" t="str">
            <v>soutenir</v>
          </cell>
        </row>
        <row r="69">
          <cell r="A69" t="str">
            <v>le dieu</v>
          </cell>
          <cell r="E69">
            <v>2262</v>
          </cell>
          <cell r="F69" t="str">
            <v>dieu</v>
          </cell>
        </row>
        <row r="70">
          <cell r="A70" t="str">
            <v>la foi</v>
          </cell>
          <cell r="E70">
            <v>1368</v>
          </cell>
          <cell r="F70" t="str">
            <v>foi</v>
          </cell>
        </row>
        <row r="71">
          <cell r="A71" t="str">
            <v>la laïcité</v>
          </cell>
          <cell r="E71" t="str">
            <v>N/A</v>
          </cell>
          <cell r="F71" t="str">
            <v>non-religiousness</v>
          </cell>
        </row>
        <row r="72">
          <cell r="A72" t="str">
            <v>la liberté</v>
          </cell>
          <cell r="E72">
            <v>320</v>
          </cell>
          <cell r="F72" t="str">
            <v>freedom</v>
          </cell>
        </row>
        <row r="73">
          <cell r="A73" t="str">
            <v>chrétien</v>
          </cell>
          <cell r="E73">
            <v>1895</v>
          </cell>
          <cell r="F73" t="str">
            <v>chrétien</v>
          </cell>
        </row>
        <row r="74">
          <cell r="A74" t="str">
            <v>européen</v>
          </cell>
          <cell r="E74">
            <v>445</v>
          </cell>
          <cell r="F74" t="str">
            <v>européen</v>
          </cell>
        </row>
        <row r="75">
          <cell r="A75" t="str">
            <v>juif</v>
          </cell>
          <cell r="E75">
            <v>1510</v>
          </cell>
          <cell r="F75" t="str">
            <v>juif</v>
          </cell>
        </row>
        <row r="76">
          <cell r="A76" t="str">
            <v>musulman</v>
          </cell>
          <cell r="E76" t="str">
            <v>N/A</v>
          </cell>
          <cell r="F76" t="str">
            <v>musulman</v>
          </cell>
        </row>
        <row r="77">
          <cell r="A77" t="str">
            <v>religieux</v>
          </cell>
          <cell r="E77">
            <v>1203</v>
          </cell>
          <cell r="F77" t="str">
            <v>religieux</v>
          </cell>
        </row>
        <row r="78">
          <cell r="A78" t="str">
            <v>commander</v>
          </cell>
          <cell r="E78">
            <v>959</v>
          </cell>
          <cell r="F78" t="str">
            <v>commander</v>
          </cell>
        </row>
        <row r="79">
          <cell r="A79" t="str">
            <v>payer</v>
          </cell>
          <cell r="E79">
            <v>537</v>
          </cell>
          <cell r="F79" t="str">
            <v>payer</v>
          </cell>
        </row>
        <row r="80">
          <cell r="A80" t="str">
            <v>répéter</v>
          </cell>
          <cell r="E80">
            <v>630</v>
          </cell>
          <cell r="F80" t="str">
            <v>répéter</v>
          </cell>
        </row>
        <row r="81">
          <cell r="A81" t="str">
            <v>terminer</v>
          </cell>
          <cell r="E81">
            <v>415</v>
          </cell>
          <cell r="F81" t="str">
            <v>terminer</v>
          </cell>
        </row>
        <row r="82">
          <cell r="A82" t="str">
            <v>commander</v>
          </cell>
          <cell r="E82">
            <v>959</v>
          </cell>
          <cell r="F82" t="str">
            <v>commander</v>
          </cell>
        </row>
        <row r="83">
          <cell r="A83" t="str">
            <v>réserver</v>
          </cell>
          <cell r="E83">
            <v>695</v>
          </cell>
          <cell r="F83" t="str">
            <v>réserver</v>
          </cell>
        </row>
        <row r="84">
          <cell r="A84" t="str">
            <v>l'addition (f)</v>
          </cell>
          <cell r="E84" t="str">
            <v>NA</v>
          </cell>
          <cell r="F84" t="str">
            <v>addition</v>
          </cell>
        </row>
        <row r="85">
          <cell r="A85" t="str">
            <v>le choix</v>
          </cell>
          <cell r="E85">
            <v>436</v>
          </cell>
          <cell r="F85" t="str">
            <v>choix</v>
          </cell>
        </row>
        <row r="86">
          <cell r="A86" t="str">
            <v>le restaurant</v>
          </cell>
          <cell r="E86">
            <v>2336</v>
          </cell>
          <cell r="F86" t="str">
            <v>restaurant</v>
          </cell>
        </row>
        <row r="87">
          <cell r="A87" t="str">
            <v>la table</v>
          </cell>
          <cell r="E87">
            <v>1019</v>
          </cell>
          <cell r="F87" t="str">
            <v>table</v>
          </cell>
        </row>
        <row r="88">
          <cell r="A88" t="str">
            <v>la carte2</v>
          </cell>
          <cell r="E88">
            <v>955</v>
          </cell>
          <cell r="F88" t="str">
            <v>carte</v>
          </cell>
        </row>
        <row r="89">
          <cell r="A89" t="str">
            <v>la nuit</v>
          </cell>
          <cell r="E89">
            <v>580</v>
          </cell>
          <cell r="F89" t="str">
            <v>nuit</v>
          </cell>
        </row>
        <row r="90">
          <cell r="A90" t="str">
            <v>la réception</v>
          </cell>
          <cell r="E90">
            <v>1926</v>
          </cell>
          <cell r="F90" t="str">
            <v>réception</v>
          </cell>
        </row>
        <row r="91">
          <cell r="A91" t="str">
            <v>le service</v>
          </cell>
          <cell r="E91">
            <v>203</v>
          </cell>
          <cell r="F91" t="str">
            <v>service</v>
          </cell>
        </row>
        <row r="92">
          <cell r="A92" t="str">
            <v>leur</v>
          </cell>
          <cell r="E92">
            <v>35</v>
          </cell>
          <cell r="F92" t="str">
            <v>leur</v>
          </cell>
        </row>
        <row r="93">
          <cell r="A93" t="str">
            <v>leurs</v>
          </cell>
          <cell r="E93">
            <v>35</v>
          </cell>
          <cell r="F93" t="str">
            <v>leur</v>
          </cell>
        </row>
        <row r="94">
          <cell r="A94" t="str">
            <v>votre</v>
          </cell>
          <cell r="E94">
            <v>214</v>
          </cell>
          <cell r="F94" t="str">
            <v>votre</v>
          </cell>
        </row>
        <row r="95">
          <cell r="A95" t="str">
            <v>vos</v>
          </cell>
          <cell r="E95">
            <v>214</v>
          </cell>
          <cell r="F95" t="str">
            <v>votre</v>
          </cell>
        </row>
        <row r="96">
          <cell r="A96" t="str">
            <v>la carte2</v>
          </cell>
          <cell r="E96">
            <v>955</v>
          </cell>
          <cell r="F96" t="str">
            <v>carte</v>
          </cell>
        </row>
        <row r="97">
          <cell r="A97" t="str">
            <v>la nuit</v>
          </cell>
          <cell r="E97">
            <v>580</v>
          </cell>
          <cell r="F97" t="str">
            <v>nuit</v>
          </cell>
        </row>
        <row r="98">
          <cell r="A98" t="str">
            <v>la réception</v>
          </cell>
          <cell r="E98">
            <v>1926</v>
          </cell>
          <cell r="F98" t="str">
            <v>réception</v>
          </cell>
        </row>
        <row r="99">
          <cell r="A99" t="str">
            <v>le service</v>
          </cell>
          <cell r="E99">
            <v>203</v>
          </cell>
          <cell r="F99" t="str">
            <v>service</v>
          </cell>
        </row>
        <row r="100">
          <cell r="A100" t="str">
            <v>leur</v>
          </cell>
          <cell r="E100">
            <v>35</v>
          </cell>
          <cell r="F100" t="str">
            <v>leur</v>
          </cell>
        </row>
        <row r="101">
          <cell r="A101" t="str">
            <v>leurs</v>
          </cell>
          <cell r="E101">
            <v>35</v>
          </cell>
          <cell r="F101" t="str">
            <v>leur</v>
          </cell>
        </row>
        <row r="102">
          <cell r="A102" t="str">
            <v>votre</v>
          </cell>
          <cell r="E102">
            <v>214</v>
          </cell>
          <cell r="F102" t="str">
            <v>votre</v>
          </cell>
        </row>
        <row r="103">
          <cell r="A103" t="str">
            <v>vos</v>
          </cell>
          <cell r="E103">
            <v>214</v>
          </cell>
          <cell r="F103" t="str">
            <v>votre</v>
          </cell>
        </row>
        <row r="104">
          <cell r="A104" t="str">
            <v>la faim</v>
          </cell>
          <cell r="E104">
            <v>1986</v>
          </cell>
          <cell r="F104" t="str">
            <v>faim</v>
          </cell>
        </row>
        <row r="105">
          <cell r="A105" t="str">
            <v>la soif</v>
          </cell>
          <cell r="E105">
            <v>4689</v>
          </cell>
          <cell r="F105" t="str">
            <v>soif</v>
          </cell>
        </row>
        <row r="106">
          <cell r="A106" t="str">
            <v>la peur</v>
          </cell>
          <cell r="E106">
            <v>755</v>
          </cell>
          <cell r="F106" t="str">
            <v>peur</v>
          </cell>
        </row>
        <row r="107">
          <cell r="A107" t="str">
            <v>le tort</v>
          </cell>
          <cell r="E107">
            <v>1652</v>
          </cell>
          <cell r="F107" t="str">
            <v>tort</v>
          </cell>
        </row>
        <row r="108">
          <cell r="A108" t="str">
            <v>midi</v>
          </cell>
          <cell r="E108">
            <v>2483</v>
          </cell>
          <cell r="F108" t="str">
            <v>midi</v>
          </cell>
        </row>
        <row r="109">
          <cell r="A109" t="str">
            <v>minuit</v>
          </cell>
          <cell r="E109">
            <v>3453</v>
          </cell>
          <cell r="F109" t="str">
            <v>minuit</v>
          </cell>
        </row>
        <row r="110">
          <cell r="A110" t="str">
            <v>quarante</v>
          </cell>
          <cell r="E110">
            <v>2436</v>
          </cell>
          <cell r="F110" t="str">
            <v>quarante</v>
          </cell>
        </row>
        <row r="111">
          <cell r="A111" t="str">
            <v>cinquante</v>
          </cell>
          <cell r="E111">
            <v>2273</v>
          </cell>
          <cell r="F111" t="str">
            <v>cinquante</v>
          </cell>
        </row>
        <row r="112">
          <cell r="A112" t="str">
            <v>soixante</v>
          </cell>
          <cell r="E112">
            <v>3151</v>
          </cell>
          <cell r="F112" t="str">
            <v>soixante</v>
          </cell>
        </row>
        <row r="113">
          <cell r="A113" t="str">
            <v>donc</v>
          </cell>
          <cell r="E113">
            <v>145</v>
          </cell>
          <cell r="F113" t="str">
            <v>donc</v>
          </cell>
        </row>
        <row r="114">
          <cell r="A114" t="str">
            <v>l'heure² (f)</v>
          </cell>
          <cell r="E114">
            <v>99</v>
          </cell>
          <cell r="F114" t="str">
            <v>heure</v>
          </cell>
        </row>
        <row r="115">
          <cell r="A115" t="str">
            <v>contenir</v>
          </cell>
          <cell r="E115">
            <v>1033</v>
          </cell>
          <cell r="F115" t="str">
            <v>contenir</v>
          </cell>
        </row>
        <row r="116">
          <cell r="A116" t="str">
            <v>l'air (m)</v>
          </cell>
          <cell r="E116">
            <v>761</v>
          </cell>
          <cell r="F116" t="str">
            <v>air</v>
          </cell>
        </row>
        <row r="117">
          <cell r="A117" t="str">
            <v>le bonheur</v>
          </cell>
          <cell r="E117">
            <v>1948</v>
          </cell>
          <cell r="F117" t="str">
            <v>bonheur</v>
          </cell>
        </row>
        <row r="118">
          <cell r="A118" t="str">
            <v>le symbole</v>
          </cell>
          <cell r="E118">
            <v>1427</v>
          </cell>
          <cell r="F118" t="str">
            <v>symbole</v>
          </cell>
        </row>
        <row r="119">
          <cell r="A119" t="str">
            <v>le souvenir</v>
          </cell>
          <cell r="E119">
            <v>616</v>
          </cell>
          <cell r="F119" t="str">
            <v>souvenir</v>
          </cell>
        </row>
        <row r="120">
          <cell r="A120" t="str">
            <v>le vent</v>
          </cell>
          <cell r="E120">
            <v>1307</v>
          </cell>
          <cell r="F120" t="str">
            <v>vent</v>
          </cell>
        </row>
        <row r="121">
          <cell r="A121" t="str">
            <v>fort</v>
          </cell>
          <cell r="E121">
            <v>107</v>
          </cell>
          <cell r="F121" t="str">
            <v>fort</v>
          </cell>
        </row>
        <row r="122">
          <cell r="A122" t="str">
            <v>long, longue</v>
          </cell>
          <cell r="E122">
            <v>202</v>
          </cell>
          <cell r="F122" t="str">
            <v>long</v>
          </cell>
        </row>
        <row r="123">
          <cell r="A123" t="str">
            <v>vers</v>
          </cell>
          <cell r="E123">
            <v>182</v>
          </cell>
          <cell r="F123" t="str">
            <v>vers</v>
          </cell>
        </row>
        <row r="124">
          <cell r="A124" t="str">
            <v>l'Afrique (f)</v>
          </cell>
          <cell r="E124" t="str">
            <v>n/a</v>
          </cell>
          <cell r="F124" t="str">
            <v>Afrique</v>
          </cell>
        </row>
        <row r="125">
          <cell r="A125" t="str">
            <v>l'Asie (f)</v>
          </cell>
          <cell r="E125" t="str">
            <v>n/a</v>
          </cell>
          <cell r="F125" t="str">
            <v>Asie</v>
          </cell>
        </row>
        <row r="126">
          <cell r="A126" t="str">
            <v>l'Europe (f)</v>
          </cell>
          <cell r="E126" t="str">
            <v>n/a</v>
          </cell>
          <cell r="F126" t="str">
            <v>Europe</v>
          </cell>
        </row>
        <row r="127">
          <cell r="A127"/>
          <cell r="E127"/>
          <cell r="F127"/>
        </row>
        <row r="128">
          <cell r="A128"/>
          <cell r="E128"/>
          <cell r="F128" t="str">
            <v>blesser</v>
          </cell>
        </row>
        <row r="129">
          <cell r="E129"/>
          <cell r="F129" t="str">
            <v>jeter</v>
          </cell>
        </row>
        <row r="130">
          <cell r="E130"/>
          <cell r="F130" t="str">
            <v>laisser</v>
          </cell>
        </row>
        <row r="131">
          <cell r="E131"/>
          <cell r="F131" t="str">
            <v>amour</v>
          </cell>
        </row>
        <row r="132">
          <cell r="E132"/>
          <cell r="F132" t="str">
            <v>envie</v>
          </cell>
        </row>
        <row r="133">
          <cell r="E133"/>
          <cell r="F133" t="str">
            <v>mer</v>
          </cell>
        </row>
        <row r="134">
          <cell r="E134"/>
          <cell r="F134" t="str">
            <v>pierre</v>
          </cell>
        </row>
        <row r="135">
          <cell r="E135"/>
          <cell r="F135" t="str">
            <v>prix</v>
          </cell>
        </row>
        <row r="136">
          <cell r="E136"/>
          <cell r="F136" t="str">
            <v>reconnaissance</v>
          </cell>
        </row>
        <row r="137">
          <cell r="E137"/>
          <cell r="F137" t="str">
            <v>sens</v>
          </cell>
        </row>
        <row r="138">
          <cell r="E138"/>
          <cell r="F138" t="str">
            <v>tellement</v>
          </cell>
        </row>
        <row r="139">
          <cell r="E139"/>
          <cell r="F139" t="str">
            <v>faim</v>
          </cell>
        </row>
        <row r="140">
          <cell r="E140"/>
          <cell r="F140" t="str">
            <v>soif</v>
          </cell>
        </row>
        <row r="141">
          <cell r="E141"/>
          <cell r="F141" t="str">
            <v>peur</v>
          </cell>
        </row>
        <row r="142">
          <cell r="E142"/>
          <cell r="F142" t="str">
            <v>tort</v>
          </cell>
        </row>
        <row r="143">
          <cell r="E143"/>
          <cell r="F143" t="str">
            <v>besoin</v>
          </cell>
        </row>
        <row r="144">
          <cell r="E144"/>
          <cell r="F144" t="str">
            <v>raison</v>
          </cell>
        </row>
        <row r="145">
          <cell r="E145"/>
          <cell r="F145" t="str">
            <v>quarante</v>
          </cell>
        </row>
        <row r="146">
          <cell r="E146"/>
          <cell r="F146" t="str">
            <v>cinquante</v>
          </cell>
        </row>
        <row r="147">
          <cell r="E147"/>
          <cell r="F147" t="str">
            <v>soixante</v>
          </cell>
        </row>
        <row r="148">
          <cell r="E148"/>
          <cell r="F148" t="str">
            <v>votre</v>
          </cell>
        </row>
        <row r="149">
          <cell r="E149"/>
          <cell r="F149" t="str">
            <v>leur</v>
          </cell>
        </row>
        <row r="150">
          <cell r="E150"/>
          <cell r="F150" t="str">
            <v>vos</v>
          </cell>
        </row>
        <row r="151">
          <cell r="E151"/>
          <cell r="F151" t="str">
            <v>leurs</v>
          </cell>
        </row>
        <row r="152">
          <cell r="E152"/>
          <cell r="F152" t="str">
            <v>moi</v>
          </cell>
        </row>
        <row r="153">
          <cell r="E153"/>
          <cell r="F153" t="str">
            <v>toi</v>
          </cell>
        </row>
        <row r="154">
          <cell r="E154"/>
          <cell r="F154" t="str">
            <v>essayer</v>
          </cell>
        </row>
        <row r="155">
          <cell r="E155"/>
          <cell r="F155" t="str">
            <v>continuer</v>
          </cell>
        </row>
        <row r="156">
          <cell r="E156"/>
          <cell r="F156"/>
        </row>
        <row r="157">
          <cell r="E157"/>
          <cell r="F157" t="str">
            <v>décider</v>
          </cell>
        </row>
        <row r="158">
          <cell r="E158"/>
          <cell r="F158" t="str">
            <v>profiter</v>
          </cell>
        </row>
        <row r="159">
          <cell r="E159"/>
          <cell r="F159" t="str">
            <v>rendre</v>
          </cell>
        </row>
        <row r="160">
          <cell r="E160"/>
          <cell r="F160" t="str">
            <v>téléphoner</v>
          </cell>
        </row>
        <row r="161">
          <cell r="E161"/>
          <cell r="F161" t="str">
            <v>voler</v>
          </cell>
        </row>
        <row r="162">
          <cell r="E162"/>
          <cell r="F162" t="str">
            <v>rêver</v>
          </cell>
        </row>
        <row r="163">
          <cell r="E163"/>
          <cell r="F163" t="str">
            <v>approcher</v>
          </cell>
        </row>
        <row r="164">
          <cell r="E164"/>
          <cell r="F164" t="str">
            <v xml:space="preserve">participer </v>
          </cell>
        </row>
        <row r="165">
          <cell r="E165"/>
          <cell r="F165" t="str">
            <v>artiste</v>
          </cell>
        </row>
        <row r="166">
          <cell r="E166"/>
          <cell r="F166" t="str">
            <v>concours</v>
          </cell>
        </row>
        <row r="167">
          <cell r="E167"/>
          <cell r="F167" t="str">
            <v xml:space="preserve">diversité </v>
          </cell>
        </row>
        <row r="168">
          <cell r="E168"/>
          <cell r="F168" t="str">
            <v xml:space="preserve">défi </v>
          </cell>
        </row>
        <row r="169">
          <cell r="E169"/>
          <cell r="F169" t="str">
            <v>émission</v>
          </cell>
        </row>
        <row r="170">
          <cell r="E170"/>
          <cell r="F170" t="str">
            <v>sexe</v>
          </cell>
        </row>
        <row r="171">
          <cell r="E171"/>
          <cell r="F171" t="str">
            <v>personnage</v>
          </cell>
        </row>
        <row r="172">
          <cell r="E172"/>
          <cell r="F172" t="str">
            <v>scène</v>
          </cell>
        </row>
        <row r="173">
          <cell r="E173"/>
          <cell r="F173" t="str">
            <v>spectacle</v>
          </cell>
        </row>
        <row r="174">
          <cell r="E174"/>
          <cell r="F174" t="str">
            <v>annuel</v>
          </cell>
        </row>
        <row r="175">
          <cell r="E175"/>
          <cell r="F175" t="str">
            <v>culturel</v>
          </cell>
        </row>
        <row r="176">
          <cell r="E176"/>
          <cell r="F176" t="str">
            <v>propre</v>
          </cell>
        </row>
        <row r="177">
          <cell r="E177"/>
          <cell r="F177" t="str">
            <v>sexe</v>
          </cell>
        </row>
        <row r="178">
          <cell r="E178"/>
          <cell r="F178" t="str">
            <v>me</v>
          </cell>
        </row>
        <row r="179">
          <cell r="E179"/>
          <cell r="F179" t="str">
            <v>te</v>
          </cell>
        </row>
        <row r="180">
          <cell r="E180"/>
          <cell r="F180" t="str">
            <v>se</v>
          </cell>
        </row>
        <row r="181">
          <cell r="E181"/>
          <cell r="F181" t="str">
            <v>appeler</v>
          </cell>
        </row>
        <row r="182">
          <cell r="E182"/>
          <cell r="F182" t="str">
            <v>casser</v>
          </cell>
        </row>
        <row r="183">
          <cell r="E183"/>
          <cell r="F183" t="str">
            <v>chrétien</v>
          </cell>
        </row>
        <row r="184">
          <cell r="E184"/>
          <cell r="F184" t="str">
            <v>européen</v>
          </cell>
        </row>
        <row r="185">
          <cell r="E185"/>
          <cell r="F185" t="str">
            <v xml:space="preserve"> juif </v>
          </cell>
        </row>
        <row r="186">
          <cell r="E186"/>
          <cell r="F186" t="str">
            <v>musulman</v>
          </cell>
        </row>
        <row r="187">
          <cell r="E187"/>
          <cell r="F187" t="str">
            <v>religieux</v>
          </cell>
        </row>
        <row r="188">
          <cell r="E188"/>
          <cell r="F188" t="str">
            <v>chinois</v>
          </cell>
        </row>
        <row r="189">
          <cell r="E189"/>
        </row>
        <row r="190">
          <cell r="E190"/>
          <cell r="F190"/>
        </row>
        <row r="191">
          <cell r="E191"/>
          <cell r="F191"/>
        </row>
        <row r="192">
          <cell r="E192"/>
          <cell r="F192"/>
        </row>
        <row r="193">
          <cell r="E193"/>
          <cell r="F193"/>
        </row>
        <row r="194">
          <cell r="E194"/>
          <cell r="F194"/>
        </row>
        <row r="195">
          <cell r="E195"/>
          <cell r="F195"/>
        </row>
        <row r="196">
          <cell r="E196"/>
          <cell r="F196"/>
        </row>
        <row r="197">
          <cell r="E197"/>
          <cell r="F197"/>
        </row>
        <row r="198">
          <cell r="E198"/>
          <cell r="F198"/>
        </row>
        <row r="199">
          <cell r="E199"/>
          <cell r="F199"/>
        </row>
        <row r="200">
          <cell r="E200"/>
          <cell r="F200"/>
        </row>
        <row r="201">
          <cell r="E201"/>
          <cell r="F201"/>
        </row>
        <row r="202">
          <cell r="E202"/>
          <cell r="F202"/>
        </row>
        <row r="203">
          <cell r="E203"/>
          <cell r="F203"/>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SOW"/>
      <sheetName val="Y9 NCELP vocabulary list"/>
      <sheetName val="Semantic sets"/>
      <sheetName val="Multiple senses"/>
      <sheetName val="NCELP Y7 &amp; Y8 vocabulary"/>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cell r="E16" t="str">
            <v>N/A</v>
          </cell>
          <cell r="F16" t="str">
            <v>piscine</v>
          </cell>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québécoise</v>
          </cell>
          <cell r="E35">
            <v>1971</v>
          </cell>
          <cell r="F35" t="str">
            <v>ordonner</v>
          </cell>
        </row>
        <row r="36">
          <cell r="A36" t="str">
            <v>canadien</v>
          </cell>
          <cell r="E36">
            <v>611</v>
          </cell>
          <cell r="F36" t="str">
            <v>canadien</v>
          </cell>
        </row>
        <row r="37">
          <cell r="A37" t="str">
            <v>canadienne</v>
          </cell>
          <cell r="E37">
            <v>611</v>
          </cell>
          <cell r="F37" t="str">
            <v>canadien</v>
          </cell>
        </row>
        <row r="38">
          <cell r="A38" t="str">
            <v>le Québec</v>
          </cell>
          <cell r="E38" t="str">
            <v>N/A</v>
          </cell>
        </row>
        <row r="39">
          <cell r="A39" t="str">
            <v>le Canada</v>
          </cell>
          <cell r="E39" t="str">
            <v>N/A</v>
          </cell>
          <cell r="F39" t="str">
            <v>Canada</v>
          </cell>
        </row>
        <row r="40">
          <cell r="A40" t="str">
            <v>mettre</v>
          </cell>
          <cell r="E40">
            <v>27</v>
          </cell>
          <cell r="F40" t="str">
            <v>mettre</v>
          </cell>
        </row>
        <row r="41">
          <cell r="A41" t="str">
            <v>je mets</v>
          </cell>
          <cell r="E41">
            <v>27</v>
          </cell>
          <cell r="F41" t="str">
            <v>mettre</v>
          </cell>
        </row>
        <row r="42">
          <cell r="A42" t="str">
            <v>tu mets</v>
          </cell>
          <cell r="E42">
            <v>27</v>
          </cell>
          <cell r="F42" t="str">
            <v>mettre</v>
          </cell>
        </row>
        <row r="43">
          <cell r="A43" t="str">
            <v>il/elle met</v>
          </cell>
          <cell r="E43">
            <v>27</v>
          </cell>
          <cell r="F43" t="str">
            <v>mettre</v>
          </cell>
        </row>
        <row r="44">
          <cell r="A44" t="str">
            <v>remettre</v>
          </cell>
          <cell r="E44">
            <v>156</v>
          </cell>
          <cell r="F44" t="str">
            <v>remettre</v>
          </cell>
        </row>
        <row r="45">
          <cell r="A45" t="str">
            <v>je remets</v>
          </cell>
          <cell r="E45">
            <v>156</v>
          </cell>
          <cell r="F45" t="str">
            <v>remettre</v>
          </cell>
        </row>
        <row r="46">
          <cell r="A46" t="str">
            <v>tu remets</v>
          </cell>
          <cell r="E46">
            <v>156</v>
          </cell>
          <cell r="F46" t="str">
            <v>remettre</v>
          </cell>
        </row>
        <row r="47">
          <cell r="A47" t="str">
            <v>il/elle remet</v>
          </cell>
          <cell r="E47">
            <v>156</v>
          </cell>
          <cell r="F47" t="str">
            <v>remettre</v>
          </cell>
        </row>
        <row r="48">
          <cell r="A48" t="str">
            <v>la campagne</v>
          </cell>
          <cell r="E48">
            <v>666</v>
          </cell>
          <cell r="F48" t="str">
            <v>campagne</v>
          </cell>
        </row>
        <row r="49">
          <cell r="A49" t="str">
            <v>le dollar</v>
          </cell>
          <cell r="E49">
            <v>432</v>
          </cell>
          <cell r="F49" t="str">
            <v>dollar</v>
          </cell>
        </row>
        <row r="50">
          <cell r="A50" t="str">
            <v>l'habitant (m)</v>
          </cell>
          <cell r="E50">
            <v>1333</v>
          </cell>
          <cell r="F50" t="str">
            <v>habitant</v>
          </cell>
        </row>
        <row r="51">
          <cell r="A51" t="str">
            <v>l'habitante (f)</v>
          </cell>
          <cell r="E51">
            <v>1333</v>
          </cell>
          <cell r="F51" t="str">
            <v>habitant</v>
          </cell>
        </row>
        <row r="52">
          <cell r="A52" t="str">
            <v>la province</v>
          </cell>
          <cell r="E52">
            <v>861</v>
          </cell>
          <cell r="F52" t="str">
            <v>province</v>
          </cell>
        </row>
        <row r="53">
          <cell r="A53" t="str">
            <v>le fleuve</v>
          </cell>
          <cell r="E53">
            <v>2893</v>
          </cell>
          <cell r="F53" t="str">
            <v>fleuve</v>
          </cell>
        </row>
        <row r="54">
          <cell r="A54" t="str">
            <v>le lac</v>
          </cell>
          <cell r="E54">
            <v>3121</v>
          </cell>
          <cell r="F54" t="str">
            <v>lac</v>
          </cell>
        </row>
        <row r="55">
          <cell r="A55" t="str">
            <v>la population</v>
          </cell>
          <cell r="E55">
            <v>509</v>
          </cell>
          <cell r="F55" t="str">
            <v>population</v>
          </cell>
        </row>
        <row r="56">
          <cell r="A56" t="str">
            <v>le paysage</v>
          </cell>
          <cell r="E56">
            <v>2634</v>
          </cell>
          <cell r="F56" t="str">
            <v>paysage</v>
          </cell>
        </row>
        <row r="57">
          <cell r="A57" t="str">
            <v>jamais</v>
          </cell>
          <cell r="E57">
            <v>179</v>
          </cell>
          <cell r="F57" t="str">
            <v>jamais</v>
          </cell>
        </row>
        <row r="58">
          <cell r="A58" t="str">
            <v>perdre</v>
          </cell>
          <cell r="E58">
            <v>250</v>
          </cell>
          <cell r="F58" t="str">
            <v>perdre</v>
          </cell>
        </row>
        <row r="59">
          <cell r="A59" t="str">
            <v>la glace</v>
          </cell>
          <cell r="E59">
            <v>2580</v>
          </cell>
          <cell r="F59" t="str">
            <v>glace</v>
          </cell>
        </row>
        <row r="60">
          <cell r="A60" t="str">
            <v>empêcher</v>
          </cell>
          <cell r="E60">
            <v>306</v>
          </cell>
          <cell r="F60" t="str">
            <v>empêcher</v>
          </cell>
        </row>
        <row r="61">
          <cell r="A61" t="str">
            <v>pratiquer</v>
          </cell>
          <cell r="E61">
            <v>1268</v>
          </cell>
          <cell r="F61" t="str">
            <v>pratiquer</v>
          </cell>
        </row>
        <row r="62">
          <cell r="A62" t="str">
            <v>respecter</v>
          </cell>
          <cell r="E62">
            <v>673</v>
          </cell>
          <cell r="F62" t="str">
            <v>respecter</v>
          </cell>
        </row>
        <row r="63">
          <cell r="A63" t="str">
            <v>risquer</v>
          </cell>
          <cell r="E63">
            <v>322</v>
          </cell>
          <cell r="F63" t="str">
            <v>risquer</v>
          </cell>
        </row>
        <row r="64">
          <cell r="A64" t="str">
            <v>la région</v>
          </cell>
          <cell r="E64">
            <v>241</v>
          </cell>
          <cell r="F64" t="str">
            <v>région</v>
          </cell>
        </row>
        <row r="65">
          <cell r="A65" t="str">
            <v>le château</v>
          </cell>
          <cell r="E65">
            <v>3510</v>
          </cell>
          <cell r="F65" t="str">
            <v>château</v>
          </cell>
        </row>
        <row r="66">
          <cell r="A66" t="str">
            <v>essentiel</v>
          </cell>
          <cell r="E66">
            <v>675</v>
          </cell>
          <cell r="F66" t="str">
            <v>essentiel</v>
          </cell>
        </row>
        <row r="67">
          <cell r="A67" t="str">
            <v>essentielle</v>
          </cell>
          <cell r="E67">
            <v>675</v>
          </cell>
          <cell r="F67" t="str">
            <v>essentiel</v>
          </cell>
        </row>
        <row r="68">
          <cell r="A68" t="str">
            <v>fantastique</v>
          </cell>
          <cell r="E68">
            <v>4107</v>
          </cell>
          <cell r="F68" t="str">
            <v>fantastique</v>
          </cell>
        </row>
        <row r="69">
          <cell r="A69" t="str">
            <v>historique</v>
          </cell>
          <cell r="E69">
            <v>902</v>
          </cell>
          <cell r="F69" t="str">
            <v>historique</v>
          </cell>
        </row>
        <row r="70">
          <cell r="A70" t="str">
            <v>utile</v>
          </cell>
          <cell r="E70">
            <v>1003</v>
          </cell>
          <cell r="F70" t="str">
            <v>utile</v>
          </cell>
        </row>
        <row r="71">
          <cell r="A71" t="str">
            <v>appartenir à</v>
          </cell>
          <cell r="E71">
            <v>319</v>
          </cell>
          <cell r="F71" t="str">
            <v>appartenir</v>
          </cell>
        </row>
        <row r="72">
          <cell r="A72" t="str">
            <v>croire</v>
          </cell>
          <cell r="E72">
            <v>135</v>
          </cell>
          <cell r="F72" t="str">
            <v>croire</v>
          </cell>
        </row>
        <row r="73">
          <cell r="A73" t="str">
            <v>je/tu crois</v>
          </cell>
          <cell r="E73">
            <v>137</v>
          </cell>
          <cell r="F73" t="str">
            <v>croire</v>
          </cell>
        </row>
        <row r="74">
          <cell r="A74" t="str">
            <v>tu crois</v>
          </cell>
          <cell r="E74">
            <v>137</v>
          </cell>
          <cell r="F74" t="str">
            <v>croire</v>
          </cell>
        </row>
        <row r="75">
          <cell r="A75" t="str">
            <v>il/elle croit</v>
          </cell>
          <cell r="E75">
            <v>137</v>
          </cell>
          <cell r="F75" t="str">
            <v>croire</v>
          </cell>
        </row>
        <row r="76">
          <cell r="A76" t="str">
            <v>soutenir</v>
          </cell>
          <cell r="E76">
            <v>578</v>
          </cell>
          <cell r="F76" t="str">
            <v>soutenir</v>
          </cell>
        </row>
        <row r="77">
          <cell r="A77" t="str">
            <v>le dieu</v>
          </cell>
          <cell r="E77">
            <v>2262</v>
          </cell>
          <cell r="F77" t="str">
            <v>dieu</v>
          </cell>
        </row>
        <row r="78">
          <cell r="A78" t="str">
            <v>la foi</v>
          </cell>
          <cell r="E78">
            <v>1368</v>
          </cell>
          <cell r="F78" t="str">
            <v>foi</v>
          </cell>
        </row>
        <row r="79">
          <cell r="A79" t="str">
            <v>la laïcité</v>
          </cell>
          <cell r="E79" t="str">
            <v>N/A</v>
          </cell>
          <cell r="F79" t="str">
            <v>non-religiousness</v>
          </cell>
        </row>
        <row r="80">
          <cell r="A80" t="str">
            <v>la liberté</v>
          </cell>
          <cell r="E80">
            <v>320</v>
          </cell>
          <cell r="F80" t="str">
            <v>freedom</v>
          </cell>
        </row>
        <row r="81">
          <cell r="A81" t="str">
            <v>chrétien</v>
          </cell>
          <cell r="E81">
            <v>1895</v>
          </cell>
          <cell r="F81" t="str">
            <v>chrétien</v>
          </cell>
        </row>
        <row r="82">
          <cell r="A82" t="str">
            <v>chrétienne</v>
          </cell>
          <cell r="E82">
            <v>1895</v>
          </cell>
          <cell r="F82" t="str">
            <v>chrétien</v>
          </cell>
        </row>
        <row r="83">
          <cell r="A83" t="str">
            <v>européen</v>
          </cell>
          <cell r="E83">
            <v>445</v>
          </cell>
          <cell r="F83" t="str">
            <v>européen</v>
          </cell>
        </row>
        <row r="84">
          <cell r="A84" t="str">
            <v>européenne</v>
          </cell>
          <cell r="E84">
            <v>445</v>
          </cell>
          <cell r="F84" t="str">
            <v>européen</v>
          </cell>
        </row>
        <row r="85">
          <cell r="A85" t="str">
            <v>juif</v>
          </cell>
          <cell r="E85">
            <v>1510</v>
          </cell>
          <cell r="F85" t="str">
            <v>juif</v>
          </cell>
        </row>
        <row r="86">
          <cell r="A86" t="str">
            <v>juive</v>
          </cell>
          <cell r="E86">
            <v>1510</v>
          </cell>
          <cell r="F86" t="str">
            <v>juif</v>
          </cell>
        </row>
        <row r="87">
          <cell r="A87" t="str">
            <v>musulman</v>
          </cell>
          <cell r="E87" t="str">
            <v>N/A</v>
          </cell>
          <cell r="F87" t="str">
            <v>musulman</v>
          </cell>
        </row>
        <row r="88">
          <cell r="A88" t="str">
            <v>musulmane</v>
          </cell>
          <cell r="E88" t="str">
            <v>N/A</v>
          </cell>
          <cell r="F88" t="str">
            <v>musulman</v>
          </cell>
        </row>
        <row r="89">
          <cell r="A89" t="str">
            <v>religieux</v>
          </cell>
          <cell r="E89">
            <v>1203</v>
          </cell>
          <cell r="F89" t="str">
            <v>religieux</v>
          </cell>
        </row>
        <row r="90">
          <cell r="A90" t="str">
            <v>religieuse</v>
          </cell>
          <cell r="E90">
            <v>1203</v>
          </cell>
          <cell r="F90" t="str">
            <v>religieux</v>
          </cell>
        </row>
        <row r="91">
          <cell r="A91" t="str">
            <v>commander</v>
          </cell>
          <cell r="E91">
            <v>959</v>
          </cell>
          <cell r="F91" t="str">
            <v>commander</v>
          </cell>
        </row>
        <row r="92">
          <cell r="A92" t="str">
            <v>réserver</v>
          </cell>
          <cell r="E92">
            <v>695</v>
          </cell>
          <cell r="F92" t="str">
            <v>réserver</v>
          </cell>
        </row>
        <row r="93">
          <cell r="A93" t="str">
            <v>l'addition (f)</v>
          </cell>
          <cell r="E93" t="str">
            <v>NA</v>
          </cell>
          <cell r="F93" t="str">
            <v>addition</v>
          </cell>
        </row>
        <row r="94">
          <cell r="A94" t="str">
            <v>le choix</v>
          </cell>
          <cell r="E94">
            <v>436</v>
          </cell>
          <cell r="F94" t="str">
            <v>choix</v>
          </cell>
        </row>
        <row r="95">
          <cell r="A95" t="str">
            <v>la nuit</v>
          </cell>
          <cell r="E95">
            <v>580</v>
          </cell>
          <cell r="F95" t="str">
            <v>nuit</v>
          </cell>
        </row>
        <row r="96">
          <cell r="A96" t="str">
            <v>la réception</v>
          </cell>
          <cell r="E96">
            <v>1926</v>
          </cell>
          <cell r="F96" t="str">
            <v>réception</v>
          </cell>
        </row>
        <row r="97">
          <cell r="A97" t="str">
            <v>le restaurant</v>
          </cell>
          <cell r="E97">
            <v>2336</v>
          </cell>
          <cell r="F97" t="str">
            <v>restaurant</v>
          </cell>
        </row>
        <row r="98">
          <cell r="A98" t="str">
            <v>le service</v>
          </cell>
          <cell r="E98">
            <v>203</v>
          </cell>
          <cell r="F98" t="str">
            <v>service</v>
          </cell>
        </row>
        <row r="99">
          <cell r="A99" t="str">
            <v>la table</v>
          </cell>
          <cell r="E99">
            <v>1019</v>
          </cell>
          <cell r="F99" t="str">
            <v>table</v>
          </cell>
        </row>
        <row r="100">
          <cell r="A100" t="str">
            <v>votre</v>
          </cell>
          <cell r="E100">
            <v>214</v>
          </cell>
          <cell r="F100" t="str">
            <v>votre</v>
          </cell>
        </row>
        <row r="101">
          <cell r="A101" t="str">
            <v>vos</v>
          </cell>
          <cell r="E101">
            <v>214</v>
          </cell>
          <cell r="F101" t="str">
            <v>votre</v>
          </cell>
        </row>
        <row r="102">
          <cell r="A102" t="str">
            <v>leur</v>
          </cell>
          <cell r="E102">
            <v>35</v>
          </cell>
          <cell r="F102" t="str">
            <v>leur</v>
          </cell>
        </row>
        <row r="103">
          <cell r="A103" t="str">
            <v>leurs</v>
          </cell>
          <cell r="E103">
            <v>35</v>
          </cell>
          <cell r="F103" t="str">
            <v>leur</v>
          </cell>
        </row>
        <row r="104">
          <cell r="A104" t="str">
            <v>payer</v>
          </cell>
          <cell r="E104">
            <v>537</v>
          </cell>
          <cell r="F104" t="str">
            <v>payer</v>
          </cell>
        </row>
        <row r="105">
          <cell r="A105" t="str">
            <v>répéter</v>
          </cell>
          <cell r="E105">
            <v>630</v>
          </cell>
          <cell r="F105" t="str">
            <v>répéter</v>
          </cell>
        </row>
        <row r="106">
          <cell r="A106" t="str">
            <v>terminer</v>
          </cell>
          <cell r="E106">
            <v>415</v>
          </cell>
          <cell r="F106" t="str">
            <v>terminer</v>
          </cell>
        </row>
        <row r="107">
          <cell r="A107" t="str">
            <v>commander</v>
          </cell>
          <cell r="E107">
            <v>959</v>
          </cell>
          <cell r="F107" t="str">
            <v>commander</v>
          </cell>
        </row>
        <row r="108">
          <cell r="A108" t="str">
            <v>le choix</v>
          </cell>
          <cell r="E108">
            <v>436</v>
          </cell>
          <cell r="F108" t="str">
            <v>choix</v>
          </cell>
        </row>
        <row r="109">
          <cell r="A109" t="str">
            <v>la carte2</v>
          </cell>
          <cell r="E109">
            <v>955</v>
          </cell>
          <cell r="F109" t="str">
            <v>carte</v>
          </cell>
        </row>
        <row r="110">
          <cell r="A110" t="str">
            <v>la réception</v>
          </cell>
          <cell r="E110">
            <v>1926</v>
          </cell>
          <cell r="F110" t="str">
            <v>réception</v>
          </cell>
        </row>
        <row r="111">
          <cell r="A111" t="str">
            <v>leurs</v>
          </cell>
          <cell r="E111">
            <v>35</v>
          </cell>
          <cell r="F111" t="str">
            <v>leur</v>
          </cell>
        </row>
        <row r="112">
          <cell r="A112" t="str">
            <v>la carte2</v>
          </cell>
          <cell r="E112">
            <v>955</v>
          </cell>
          <cell r="F112" t="str">
            <v>carte</v>
          </cell>
        </row>
        <row r="113">
          <cell r="A113" t="str">
            <v>la nuit</v>
          </cell>
          <cell r="E113">
            <v>580</v>
          </cell>
          <cell r="F113" t="str">
            <v>nuit</v>
          </cell>
        </row>
        <row r="114">
          <cell r="A114" t="str">
            <v>la réception</v>
          </cell>
          <cell r="E114">
            <v>1926</v>
          </cell>
          <cell r="F114" t="str">
            <v>réception</v>
          </cell>
        </row>
        <row r="115">
          <cell r="A115" t="str">
            <v>le service</v>
          </cell>
          <cell r="E115">
            <v>203</v>
          </cell>
          <cell r="F115" t="str">
            <v>service</v>
          </cell>
        </row>
        <row r="116">
          <cell r="A116" t="str">
            <v>leur</v>
          </cell>
          <cell r="E116">
            <v>35</v>
          </cell>
          <cell r="F116" t="str">
            <v>leur</v>
          </cell>
        </row>
        <row r="117">
          <cell r="A117" t="str">
            <v>leurs</v>
          </cell>
          <cell r="E117">
            <v>35</v>
          </cell>
          <cell r="F117" t="str">
            <v>leur</v>
          </cell>
        </row>
        <row r="118">
          <cell r="A118" t="str">
            <v>votre</v>
          </cell>
          <cell r="E118">
            <v>214</v>
          </cell>
          <cell r="F118" t="str">
            <v>votre</v>
          </cell>
        </row>
        <row r="119">
          <cell r="A119" t="str">
            <v>vos</v>
          </cell>
          <cell r="E119">
            <v>214</v>
          </cell>
          <cell r="F119" t="str">
            <v>votre</v>
          </cell>
        </row>
        <row r="120">
          <cell r="A120" t="str">
            <v>la faim</v>
          </cell>
          <cell r="E120">
            <v>1986</v>
          </cell>
          <cell r="F120" t="str">
            <v>faim</v>
          </cell>
        </row>
        <row r="121">
          <cell r="A121" t="str">
            <v>l'heure² (f)</v>
          </cell>
          <cell r="E121">
            <v>99</v>
          </cell>
          <cell r="F121" t="str">
            <v>heure</v>
          </cell>
        </row>
        <row r="122">
          <cell r="A122" t="str">
            <v>le midi</v>
          </cell>
          <cell r="E122">
            <v>2483</v>
          </cell>
          <cell r="F122" t="str">
            <v>midi</v>
          </cell>
        </row>
        <row r="123">
          <cell r="A123" t="str">
            <v>le minuit</v>
          </cell>
          <cell r="E123">
            <v>3453</v>
          </cell>
          <cell r="F123" t="str">
            <v>minuit</v>
          </cell>
        </row>
        <row r="124">
          <cell r="A124" t="str">
            <v>la peur</v>
          </cell>
          <cell r="E124">
            <v>755</v>
          </cell>
          <cell r="F124" t="str">
            <v>peur</v>
          </cell>
        </row>
        <row r="125">
          <cell r="A125" t="str">
            <v>la raison</v>
          </cell>
          <cell r="E125">
            <v>72</v>
          </cell>
          <cell r="F125" t="str">
            <v>raison</v>
          </cell>
        </row>
        <row r="126">
          <cell r="A126" t="str">
            <v>la soif</v>
          </cell>
          <cell r="E126">
            <v>4689</v>
          </cell>
          <cell r="F126" t="str">
            <v>soif</v>
          </cell>
        </row>
        <row r="127">
          <cell r="A127" t="str">
            <v>le tort</v>
          </cell>
          <cell r="E127">
            <v>1652</v>
          </cell>
          <cell r="F127" t="str">
            <v>tort</v>
          </cell>
        </row>
        <row r="128">
          <cell r="A128" t="str">
            <v>quarante</v>
          </cell>
          <cell r="E128">
            <v>2436</v>
          </cell>
          <cell r="F128" t="str">
            <v>quarante</v>
          </cell>
        </row>
        <row r="129">
          <cell r="A129" t="str">
            <v>cinquante</v>
          </cell>
          <cell r="E129">
            <v>2273</v>
          </cell>
          <cell r="F129" t="str">
            <v>cinquante</v>
          </cell>
        </row>
        <row r="130">
          <cell r="A130" t="str">
            <v>soixante</v>
          </cell>
          <cell r="E130">
            <v>3151</v>
          </cell>
          <cell r="F130" t="str">
            <v>soixante</v>
          </cell>
        </row>
        <row r="131">
          <cell r="A131" t="str">
            <v>donc</v>
          </cell>
          <cell r="E131">
            <v>145</v>
          </cell>
          <cell r="F131" t="str">
            <v>donc</v>
          </cell>
        </row>
        <row r="132">
          <cell r="A132" t="str">
            <v>contenir</v>
          </cell>
          <cell r="E132">
            <v>1033</v>
          </cell>
          <cell r="F132" t="str">
            <v>contenir</v>
          </cell>
        </row>
        <row r="133">
          <cell r="A133" t="str">
            <v>l'air (m)</v>
          </cell>
          <cell r="E133">
            <v>761</v>
          </cell>
          <cell r="F133" t="str">
            <v>air</v>
          </cell>
        </row>
        <row r="134">
          <cell r="A134" t="str">
            <v>le bonheur</v>
          </cell>
          <cell r="E134">
            <v>1948</v>
          </cell>
          <cell r="F134" t="str">
            <v>bonheur</v>
          </cell>
        </row>
        <row r="135">
          <cell r="A135" t="str">
            <v>le symbole</v>
          </cell>
          <cell r="E135">
            <v>1427</v>
          </cell>
          <cell r="F135" t="str">
            <v>symbole</v>
          </cell>
        </row>
        <row r="136">
          <cell r="A136" t="str">
            <v>le souvenir</v>
          </cell>
          <cell r="E136">
            <v>616</v>
          </cell>
          <cell r="F136" t="str">
            <v>souvenir</v>
          </cell>
        </row>
        <row r="137">
          <cell r="A137" t="str">
            <v>le vent</v>
          </cell>
          <cell r="E137">
            <v>1307</v>
          </cell>
          <cell r="F137" t="str">
            <v>vent</v>
          </cell>
        </row>
        <row r="138">
          <cell r="A138" t="str">
            <v>fort</v>
          </cell>
          <cell r="E138">
            <v>107</v>
          </cell>
          <cell r="F138" t="str">
            <v>fort</v>
          </cell>
        </row>
        <row r="139">
          <cell r="A139" t="str">
            <v>forte</v>
          </cell>
          <cell r="E139">
            <v>107</v>
          </cell>
          <cell r="F139" t="str">
            <v>fort</v>
          </cell>
        </row>
        <row r="140">
          <cell r="A140" t="str">
            <v>long, longue</v>
          </cell>
          <cell r="E140">
            <v>202</v>
          </cell>
          <cell r="F140" t="str">
            <v>long</v>
          </cell>
        </row>
        <row r="141">
          <cell r="A141" t="str">
            <v>longue</v>
          </cell>
          <cell r="E141">
            <v>202</v>
          </cell>
          <cell r="F141" t="str">
            <v>long</v>
          </cell>
        </row>
        <row r="142">
          <cell r="A142" t="str">
            <v>vers</v>
          </cell>
          <cell r="E142">
            <v>182</v>
          </cell>
          <cell r="F142" t="str">
            <v>vers</v>
          </cell>
        </row>
        <row r="143">
          <cell r="A143" t="str">
            <v>l'Afrique (f)</v>
          </cell>
          <cell r="E143" t="str">
            <v>n/a</v>
          </cell>
          <cell r="F143" t="str">
            <v>Afrique</v>
          </cell>
        </row>
        <row r="144">
          <cell r="A144" t="str">
            <v>l'Asie (f)</v>
          </cell>
          <cell r="E144" t="str">
            <v>n/a</v>
          </cell>
          <cell r="F144" t="str">
            <v>Asie</v>
          </cell>
        </row>
        <row r="145">
          <cell r="A145" t="str">
            <v>l'Europe (f)</v>
          </cell>
          <cell r="E145" t="str">
            <v>n/a</v>
          </cell>
          <cell r="F145" t="str">
            <v>Europe</v>
          </cell>
        </row>
        <row r="147">
          <cell r="F147" t="str">
            <v>blesser</v>
          </cell>
        </row>
        <row r="148">
          <cell r="F148" t="str">
            <v>jeter</v>
          </cell>
        </row>
        <row r="149">
          <cell r="F149" t="str">
            <v>laisser</v>
          </cell>
        </row>
        <row r="150">
          <cell r="F150" t="str">
            <v>amour</v>
          </cell>
        </row>
        <row r="151">
          <cell r="F151" t="str">
            <v>envie</v>
          </cell>
        </row>
        <row r="152">
          <cell r="F152" t="str">
            <v>mer</v>
          </cell>
        </row>
        <row r="153">
          <cell r="F153" t="str">
            <v>pierre</v>
          </cell>
        </row>
        <row r="154">
          <cell r="F154" t="str">
            <v>prix</v>
          </cell>
        </row>
        <row r="155">
          <cell r="F155" t="str">
            <v>reconnaissance</v>
          </cell>
        </row>
        <row r="156">
          <cell r="F156" t="str">
            <v>sens</v>
          </cell>
        </row>
        <row r="157">
          <cell r="F157" t="str">
            <v>tellement</v>
          </cell>
        </row>
        <row r="158">
          <cell r="F158" t="str">
            <v>faim</v>
          </cell>
        </row>
        <row r="159">
          <cell r="F159" t="str">
            <v>soif</v>
          </cell>
        </row>
        <row r="160">
          <cell r="F160" t="str">
            <v>peur</v>
          </cell>
        </row>
        <row r="161">
          <cell r="F161" t="str">
            <v>tort</v>
          </cell>
        </row>
        <row r="162">
          <cell r="F162" t="str">
            <v>besoin</v>
          </cell>
        </row>
        <row r="163">
          <cell r="F163" t="str">
            <v>raison</v>
          </cell>
        </row>
        <row r="164">
          <cell r="F164" t="str">
            <v>quarante</v>
          </cell>
        </row>
        <row r="165">
          <cell r="F165" t="str">
            <v>cinquante</v>
          </cell>
        </row>
        <row r="166">
          <cell r="F166" t="str">
            <v>soixante</v>
          </cell>
        </row>
        <row r="167">
          <cell r="F167" t="str">
            <v>votre</v>
          </cell>
        </row>
        <row r="168">
          <cell r="F168" t="str">
            <v>leur</v>
          </cell>
        </row>
        <row r="169">
          <cell r="F169" t="str">
            <v>vos</v>
          </cell>
        </row>
        <row r="170">
          <cell r="F170" t="str">
            <v>leurs</v>
          </cell>
        </row>
        <row r="171">
          <cell r="F171" t="str">
            <v>moi</v>
          </cell>
        </row>
        <row r="172">
          <cell r="F172" t="str">
            <v>toi</v>
          </cell>
        </row>
        <row r="173">
          <cell r="F173" t="str">
            <v>essayer</v>
          </cell>
        </row>
        <row r="174">
          <cell r="F174" t="str">
            <v>continuer</v>
          </cell>
        </row>
        <row r="176">
          <cell r="F176" t="str">
            <v>décider</v>
          </cell>
        </row>
        <row r="177">
          <cell r="F177" t="str">
            <v>profiter</v>
          </cell>
        </row>
        <row r="178">
          <cell r="F178" t="str">
            <v>rendre</v>
          </cell>
        </row>
        <row r="179">
          <cell r="F179" t="str">
            <v>téléphoner</v>
          </cell>
        </row>
        <row r="180">
          <cell r="F180" t="str">
            <v>voler</v>
          </cell>
        </row>
        <row r="181">
          <cell r="F181" t="str">
            <v>rêver</v>
          </cell>
        </row>
        <row r="182">
          <cell r="F182" t="str">
            <v>approcher</v>
          </cell>
        </row>
        <row r="183">
          <cell r="F183" t="str">
            <v xml:space="preserve">participer </v>
          </cell>
        </row>
        <row r="184">
          <cell r="F184" t="str">
            <v>artiste</v>
          </cell>
        </row>
        <row r="185">
          <cell r="F185" t="str">
            <v>concours</v>
          </cell>
        </row>
        <row r="186">
          <cell r="F186" t="str">
            <v xml:space="preserve">diversité </v>
          </cell>
        </row>
        <row r="187">
          <cell r="F187" t="str">
            <v xml:space="preserve">défi </v>
          </cell>
        </row>
        <row r="188">
          <cell r="F188" t="str">
            <v>émission</v>
          </cell>
        </row>
        <row r="189">
          <cell r="F189" t="str">
            <v>sexe</v>
          </cell>
        </row>
        <row r="190">
          <cell r="F190" t="str">
            <v>personnage</v>
          </cell>
        </row>
        <row r="191">
          <cell r="F191" t="str">
            <v>scène</v>
          </cell>
        </row>
        <row r="192">
          <cell r="F192" t="str">
            <v>spectacle</v>
          </cell>
        </row>
        <row r="193">
          <cell r="F193" t="str">
            <v>annuel</v>
          </cell>
        </row>
        <row r="194">
          <cell r="F194" t="str">
            <v>culturel</v>
          </cell>
        </row>
        <row r="195">
          <cell r="F195" t="str">
            <v>propre</v>
          </cell>
        </row>
        <row r="196">
          <cell r="F196" t="str">
            <v>sexe</v>
          </cell>
        </row>
        <row r="197">
          <cell r="F197" t="str">
            <v>me</v>
          </cell>
        </row>
        <row r="198">
          <cell r="F198" t="str">
            <v>te</v>
          </cell>
        </row>
        <row r="199">
          <cell r="F199" t="str">
            <v>se</v>
          </cell>
        </row>
        <row r="200">
          <cell r="F200" t="str">
            <v>appeler</v>
          </cell>
        </row>
        <row r="201">
          <cell r="F201" t="str">
            <v>casser</v>
          </cell>
        </row>
        <row r="202">
          <cell r="F202" t="str">
            <v>chrétien</v>
          </cell>
        </row>
        <row r="203">
          <cell r="F203" t="str">
            <v>européen</v>
          </cell>
        </row>
        <row r="204">
          <cell r="F204" t="str">
            <v xml:space="preserve"> juif </v>
          </cell>
        </row>
        <row r="205">
          <cell r="F205" t="str">
            <v>musulman</v>
          </cell>
        </row>
        <row r="206">
          <cell r="F206" t="str">
            <v>religieux</v>
          </cell>
        </row>
        <row r="207">
          <cell r="F207" t="str">
            <v>chinois</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0F62C3-2ACC-435E-BC38-F18F41AE84C6}" name="Table13368" displayName="Table13368" ref="A1:H28" totalsRowShown="0" headerRowDxfId="15" dataDxfId="14" headerRowBorderDxfId="12" tableBorderDxfId="13" totalsRowBorderDxfId="11">
  <autoFilter ref="A1:H2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3FB281A-81E3-4BEC-BA4D-B010831BCDA7}" name="Year" dataDxfId="10"/>
    <tableColumn id="2" xr3:uid="{9FB39BF1-6049-4C69-BA11-8A00A31AFB50}" name="Term" dataDxfId="9"/>
    <tableColumn id="3" xr3:uid="{411E6A99-68DD-4756-8A14-17EB178FFCB1}" name="Week " dataDxfId="8"/>
    <tableColumn id="4" xr3:uid="{96F210E2-4317-4DB4-BE8A-0518E4DFCC96}" name="Original LDP lesson PPT" dataDxfId="7"/>
    <tableColumn id="8" xr3:uid="{E58A556C-1783-4277-A2D5-8A9C31445463}" name="LDP 2.0 lesson PPT" dataDxfId="6"/>
    <tableColumn id="5" xr3:uid="{648AA2F4-0B8A-47BC-B317-26A6722FC778}" name="Vocabulary learning homework QUESTION SHEETS" dataDxfId="5"/>
    <tableColumn id="6" xr3:uid="{21B7154F-DCEA-473B-B510-30AB756EAB44}" name="Audio file" dataDxfId="4"/>
    <tableColumn id="7" xr3:uid="{999C3F7D-4185-46FF-82D3-6527D5244DCE}" name="Vocabulary learning homework ANSWER SHEETS" dataDxfId="3" dataCellStyle="Hyperlink"/>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resources.ncelp.org/concern/resources/dn39x2787?locale=en" TargetMode="External"/><Relationship Id="rId21" Type="http://schemas.openxmlformats.org/officeDocument/2006/relationships/hyperlink" Target="https://resources.ncelp.org/concern/resources/fx719n65g?locale=en" TargetMode="External"/><Relationship Id="rId42" Type="http://schemas.openxmlformats.org/officeDocument/2006/relationships/hyperlink" Target="https://resources.ncelp.org/concern/resources/fn107054c?locale=en" TargetMode="External"/><Relationship Id="rId47" Type="http://schemas.openxmlformats.org/officeDocument/2006/relationships/hyperlink" Target="https://resources.ncelp.org/concern/resources/pk02cc24w?locale=en" TargetMode="External"/><Relationship Id="rId63" Type="http://schemas.openxmlformats.org/officeDocument/2006/relationships/hyperlink" Target="https://quizlet.com/gb/687218070/year-9-french-term-32-week-1-flash-cards/" TargetMode="External"/><Relationship Id="rId68" Type="http://schemas.openxmlformats.org/officeDocument/2006/relationships/hyperlink" Target="https://quizlet.com/gb/704016002/year-9-french-term-32-week-6-flash-cards/" TargetMode="External"/><Relationship Id="rId84" Type="http://schemas.openxmlformats.org/officeDocument/2006/relationships/hyperlink" Target="https://rachelhawkes.com/LDPresources/Yr9French/French_Y9_Term1i_Wk6_HW_sheet.docx" TargetMode="External"/><Relationship Id="rId89" Type="http://schemas.openxmlformats.org/officeDocument/2006/relationships/hyperlink" Target="https://rachelhawkes.com/LDPresources/Yr9French/French_Y9_Term1ii_Wk1_HW_sheet_answers.docx" TargetMode="External"/><Relationship Id="rId16" Type="http://schemas.openxmlformats.org/officeDocument/2006/relationships/hyperlink" Target="https://resources.ncelp.org/concern/resources/nk322f63q?locale=en" TargetMode="External"/><Relationship Id="rId11" Type="http://schemas.openxmlformats.org/officeDocument/2006/relationships/hyperlink" Target="https://quizlet.com/gb/604262198/year-9-french-term-12-week-4-flash-cards/" TargetMode="External"/><Relationship Id="rId32" Type="http://schemas.openxmlformats.org/officeDocument/2006/relationships/hyperlink" Target="https://quizlet.com/gb/630175196/year-9-french-term-21-week-6-flash-cards/" TargetMode="External"/><Relationship Id="rId37" Type="http://schemas.openxmlformats.org/officeDocument/2006/relationships/hyperlink" Target="https://quizlet.com/gb/612947932/year-9-french-term-22-week-2-flash-cards/" TargetMode="External"/><Relationship Id="rId53" Type="http://schemas.openxmlformats.org/officeDocument/2006/relationships/hyperlink" Target="https://resources.ncelp.org/concern/resources/sn00b1108?locale=en" TargetMode="External"/><Relationship Id="rId58" Type="http://schemas.openxmlformats.org/officeDocument/2006/relationships/hyperlink" Target="https://quizlet.com/gb/681934351/year-9-french-term-31-week-2-flash-cards/" TargetMode="External"/><Relationship Id="rId74" Type="http://schemas.openxmlformats.org/officeDocument/2006/relationships/hyperlink" Target="https://quizlet.com/gb/709660735/year-9-french-term-32-week-7-flash-cards/" TargetMode="External"/><Relationship Id="rId79" Type="http://schemas.openxmlformats.org/officeDocument/2006/relationships/hyperlink" Target="https://rachelhawkes.com/LDPresources/Yr9French/French_Y9_Term1i_Wk4_HW_sheet_answers.docx" TargetMode="External"/><Relationship Id="rId5" Type="http://schemas.openxmlformats.org/officeDocument/2006/relationships/hyperlink" Target="https://quizlet.com/gb/586687936/year-9-french-term-11-week-4-flash-cards/" TargetMode="External"/><Relationship Id="rId90" Type="http://schemas.openxmlformats.org/officeDocument/2006/relationships/hyperlink" Target="https://www.rachelhawkes.com/LDPresources/Yr9French/French_Y9_Term1ii_Wk1_audio.html" TargetMode="External"/><Relationship Id="rId14" Type="http://schemas.openxmlformats.org/officeDocument/2006/relationships/hyperlink" Target="https://resources.ncelp.org/concern/resources/5712m765d?locale=en" TargetMode="External"/><Relationship Id="rId22" Type="http://schemas.openxmlformats.org/officeDocument/2006/relationships/hyperlink" Target="https://resources.ncelp.org/concern/resources/qz20st74k?locale=en" TargetMode="External"/><Relationship Id="rId27" Type="http://schemas.openxmlformats.org/officeDocument/2006/relationships/hyperlink" Target="https://resources.ncelp.org/concern/resources/tx31qk44b?locale=en" TargetMode="External"/><Relationship Id="rId30" Type="http://schemas.openxmlformats.org/officeDocument/2006/relationships/hyperlink" Target="https://quizlet.com/gb/607965737/year-9-french-term-21-week-4-flash-cards/" TargetMode="External"/><Relationship Id="rId35" Type="http://schemas.openxmlformats.org/officeDocument/2006/relationships/hyperlink" Target="https://quizlet.com/gb/608384966/year-9-french-term-21-week-1-flash-cards/" TargetMode="External"/><Relationship Id="rId43" Type="http://schemas.openxmlformats.org/officeDocument/2006/relationships/hyperlink" Target="https://resources.ncelp.org/concern/resources/9w032461d?locale=en" TargetMode="External"/><Relationship Id="rId48" Type="http://schemas.openxmlformats.org/officeDocument/2006/relationships/hyperlink" Target="https://resources.ncelp.org/concern/resources/p5547t11s?locale=en" TargetMode="External"/><Relationship Id="rId56" Type="http://schemas.openxmlformats.org/officeDocument/2006/relationships/hyperlink" Target="https://resources.ncelp.org/concern/resources/zw12z7283?locale=en" TargetMode="External"/><Relationship Id="rId64" Type="http://schemas.openxmlformats.org/officeDocument/2006/relationships/hyperlink" Target="https://quizlet.com/gb/691319203/year-9-french-term-32-week-2-flash-cards/" TargetMode="External"/><Relationship Id="rId69" Type="http://schemas.openxmlformats.org/officeDocument/2006/relationships/hyperlink" Target="https://resources.ncelp.org/concern/resources/5425kc686?locale=en" TargetMode="External"/><Relationship Id="rId77" Type="http://schemas.openxmlformats.org/officeDocument/2006/relationships/hyperlink" Target="https://www.rachelhawkes.com/LDPresources/Yr9French/French_Y9_Term1i_Wk4_audio.html" TargetMode="External"/><Relationship Id="rId8" Type="http://schemas.openxmlformats.org/officeDocument/2006/relationships/hyperlink" Target="https://quizlet.com/gb/586691427/year-9-french-term-12-week-1-flash-cards/" TargetMode="External"/><Relationship Id="rId51" Type="http://schemas.openxmlformats.org/officeDocument/2006/relationships/hyperlink" Target="https://resources.ncelp.org/concern/resources/1c18dh99t?locale=en" TargetMode="External"/><Relationship Id="rId72" Type="http://schemas.openxmlformats.org/officeDocument/2006/relationships/hyperlink" Target="https://resources.ncelp.org/concern/resources/wh246v12p?locale=en" TargetMode="External"/><Relationship Id="rId80" Type="http://schemas.openxmlformats.org/officeDocument/2006/relationships/hyperlink" Target="https://rachelhawkes.com/LDPresources/Yr9French/French_Y9_Term1i_Wk2_HW_sheet_answers.docx" TargetMode="External"/><Relationship Id="rId85" Type="http://schemas.openxmlformats.org/officeDocument/2006/relationships/hyperlink" Target="https://rachelhawkes.com/LDPresources/Yr9French/French_Y9_Term1i_Wk6_HW_sheet_answers.docx" TargetMode="External"/><Relationship Id="rId3" Type="http://schemas.openxmlformats.org/officeDocument/2006/relationships/hyperlink" Target="https://quizlet.com/gb/604261578/year-9-french-term-11-week-3-flash-cards/" TargetMode="External"/><Relationship Id="rId12" Type="http://schemas.openxmlformats.org/officeDocument/2006/relationships/hyperlink" Target="https://quizlet.com/gb/586693839/year-9-french-term-12-week-6-flash-cards/" TargetMode="External"/><Relationship Id="rId17" Type="http://schemas.openxmlformats.org/officeDocument/2006/relationships/hyperlink" Target="https://resources.ncelp.org/concern/resources/rj430565j?locale=en" TargetMode="External"/><Relationship Id="rId25" Type="http://schemas.openxmlformats.org/officeDocument/2006/relationships/hyperlink" Target="https://resources.ncelp.org/concern/resources/mw22v671d?locale=en" TargetMode="External"/><Relationship Id="rId33" Type="http://schemas.openxmlformats.org/officeDocument/2006/relationships/hyperlink" Target="https://resources.ncelp.org/concern/resources/5x21th025?locale=en" TargetMode="External"/><Relationship Id="rId38" Type="http://schemas.openxmlformats.org/officeDocument/2006/relationships/hyperlink" Target="https://quizlet.com/gb/630176001/year-9-french-term-22-week-3-flash-cards/" TargetMode="External"/><Relationship Id="rId46" Type="http://schemas.openxmlformats.org/officeDocument/2006/relationships/hyperlink" Target="https://resources.ncelp.org/concern/resources/rb68xd590?locale=en" TargetMode="External"/><Relationship Id="rId59" Type="http://schemas.openxmlformats.org/officeDocument/2006/relationships/hyperlink" Target="https://quizlet.com/gb/681937431/year-9-french-term-31-week-3-flash-cards/" TargetMode="External"/><Relationship Id="rId67" Type="http://schemas.openxmlformats.org/officeDocument/2006/relationships/hyperlink" Target="https://quizlet.com/gb/702686519/year-9-french-term-32-week-5-flash-cards/" TargetMode="External"/><Relationship Id="rId20" Type="http://schemas.openxmlformats.org/officeDocument/2006/relationships/hyperlink" Target="https://resources.ncelp.org/concern/resources/kh04dq93k?locale=en" TargetMode="External"/><Relationship Id="rId41" Type="http://schemas.openxmlformats.org/officeDocument/2006/relationships/hyperlink" Target="https://resources.ncelp.org/concern/resources/n870zs820?locale=en" TargetMode="External"/><Relationship Id="rId54" Type="http://schemas.openxmlformats.org/officeDocument/2006/relationships/hyperlink" Target="https://resources.ncelp.org/concern/resources/f4752j66w?locale=en" TargetMode="External"/><Relationship Id="rId62" Type="http://schemas.openxmlformats.org/officeDocument/2006/relationships/hyperlink" Target="https://quizlet.com/gb/681246827/year-9-french-term-31-week-6-flash-cards/" TargetMode="External"/><Relationship Id="rId70" Type="http://schemas.openxmlformats.org/officeDocument/2006/relationships/hyperlink" Target="https://resources.ncelp.org/concern/resources/vq27zq79t?locale=en" TargetMode="External"/><Relationship Id="rId75" Type="http://schemas.openxmlformats.org/officeDocument/2006/relationships/hyperlink" Target="https://rachelhawkes.com/LDPresources/Yr9French/French_Y9_Term1i_Wk4_HW_sheet.docx" TargetMode="External"/><Relationship Id="rId83" Type="http://schemas.openxmlformats.org/officeDocument/2006/relationships/hyperlink" Target="https://rachelhawkes.com/LDPresources/Yr9French/French_Y9_Term1i_Wk3_HW_sheet_answers.docx" TargetMode="External"/><Relationship Id="rId88" Type="http://schemas.openxmlformats.org/officeDocument/2006/relationships/hyperlink" Target="https://rachelhawkes.com/LDPresources/Yr9French/French_Y9_Term1ii_Wk1_HW_sheet.docx" TargetMode="External"/><Relationship Id="rId91" Type="http://schemas.openxmlformats.org/officeDocument/2006/relationships/printerSettings" Target="../printerSettings/printerSettings4.bin"/><Relationship Id="rId1" Type="http://schemas.openxmlformats.org/officeDocument/2006/relationships/hyperlink" Target="https://quizlet.com/gb/590404258/year-9-french-term-11-week-1-flash-cards/" TargetMode="External"/><Relationship Id="rId6" Type="http://schemas.openxmlformats.org/officeDocument/2006/relationships/hyperlink" Target="https://quizlet.com/gb/586689312/year-9-french-term-11-week-6-flash-cards/" TargetMode="External"/><Relationship Id="rId15" Type="http://schemas.openxmlformats.org/officeDocument/2006/relationships/hyperlink" Target="https://resources.ncelp.org/concern/resources/zk51vh85h?locale=en" TargetMode="External"/><Relationship Id="rId23" Type="http://schemas.openxmlformats.org/officeDocument/2006/relationships/hyperlink" Target="https://resources.ncelp.org/concern/resources/1544bq215?locale=en" TargetMode="External"/><Relationship Id="rId28" Type="http://schemas.openxmlformats.org/officeDocument/2006/relationships/hyperlink" Target="https://quizlet.com/gb/617546337/year-9-french-term-21-week-2-flash-cards/" TargetMode="External"/><Relationship Id="rId36" Type="http://schemas.openxmlformats.org/officeDocument/2006/relationships/hyperlink" Target="https://quizlet.com/gb/623861850/year-9-french-term-22-week-1-flash-cards/" TargetMode="External"/><Relationship Id="rId49" Type="http://schemas.openxmlformats.org/officeDocument/2006/relationships/hyperlink" Target="https://resources.ncelp.org/concern/resources/bv73c214v?locale=en" TargetMode="External"/><Relationship Id="rId57" Type="http://schemas.openxmlformats.org/officeDocument/2006/relationships/hyperlink" Target="https://resources.ncelp.org/concern/resources/2v23vw63c?locale=en" TargetMode="External"/><Relationship Id="rId10" Type="http://schemas.openxmlformats.org/officeDocument/2006/relationships/hyperlink" Target="https://quizlet.com/gb/586693040/year-9-french-term-12-week-3-flash-cards/" TargetMode="External"/><Relationship Id="rId31" Type="http://schemas.openxmlformats.org/officeDocument/2006/relationships/hyperlink" Target="https://quizlet.com/gb/646933822/year-9-french-term-21-week-5-flash-cards/" TargetMode="External"/><Relationship Id="rId44" Type="http://schemas.openxmlformats.org/officeDocument/2006/relationships/hyperlink" Target="https://resources.ncelp.org/concern/resources/ff3656911?locale=en" TargetMode="External"/><Relationship Id="rId52" Type="http://schemas.openxmlformats.org/officeDocument/2006/relationships/hyperlink" Target="https://resources.ncelp.org/concern/resources/q811km668?locale=en" TargetMode="External"/><Relationship Id="rId60" Type="http://schemas.openxmlformats.org/officeDocument/2006/relationships/hyperlink" Target="https://quizlet.com/gb/673822759/year-9-french-term-31-week-4-flash-cards/" TargetMode="External"/><Relationship Id="rId65" Type="http://schemas.openxmlformats.org/officeDocument/2006/relationships/hyperlink" Target="https://quizlet.com/gb/700051074/year-9-french-term-32-week-3-flash-cards/" TargetMode="External"/><Relationship Id="rId73" Type="http://schemas.openxmlformats.org/officeDocument/2006/relationships/hyperlink" Target="https://resources.ncelp.org/concern/resources/f7623f621?locale=en" TargetMode="External"/><Relationship Id="rId78" Type="http://schemas.openxmlformats.org/officeDocument/2006/relationships/hyperlink" Target="https://www.rachelhawkes.com/LDPresources/Yr9French/French_Y9_Term1i_Wk6_audio.html" TargetMode="External"/><Relationship Id="rId81" Type="http://schemas.openxmlformats.org/officeDocument/2006/relationships/hyperlink" Target="https://rachelhawkes.com/LDPresources/Yr9French/French_Y9_Term1i_Wk3_HW_sheet_answers.docx" TargetMode="External"/><Relationship Id="rId86" Type="http://schemas.openxmlformats.org/officeDocument/2006/relationships/hyperlink" Target="https://rachelhawkes.com/LDPresources/Yr9French/French_Y9_Term1i_Wk7_HW_sheet_answers.docx" TargetMode="External"/><Relationship Id="rId4" Type="http://schemas.openxmlformats.org/officeDocument/2006/relationships/hyperlink" Target="https://quizlet.com/gb/586687936/year-9-french-term-11-week-4-flash-cards/" TargetMode="External"/><Relationship Id="rId9" Type="http://schemas.openxmlformats.org/officeDocument/2006/relationships/hyperlink" Target="https://quizlet.com/gb/586692190/year-9-french-term-12-week-2-flash-cards/" TargetMode="External"/><Relationship Id="rId13" Type="http://schemas.openxmlformats.org/officeDocument/2006/relationships/hyperlink" Target="https://quizlet.com/gb/586694624/year-9-french-term-12-week-7-flash-cards/" TargetMode="External"/><Relationship Id="rId18" Type="http://schemas.openxmlformats.org/officeDocument/2006/relationships/hyperlink" Target="https://resources.ncelp.org/concern/resources/dv13zv56h?locale=en" TargetMode="External"/><Relationship Id="rId39" Type="http://schemas.openxmlformats.org/officeDocument/2006/relationships/hyperlink" Target="https://quizlet.com/gb/665132981/year-9-french-term-22-week-4-flash-cards/" TargetMode="External"/><Relationship Id="rId34" Type="http://schemas.openxmlformats.org/officeDocument/2006/relationships/hyperlink" Target="https://resources.ncelp.org/concern/resources/8c97kr98s?locale=en" TargetMode="External"/><Relationship Id="rId50" Type="http://schemas.openxmlformats.org/officeDocument/2006/relationships/hyperlink" Target="https://resources.ncelp.org/concern/resources/1v53jz82q?locale=en" TargetMode="External"/><Relationship Id="rId55" Type="http://schemas.openxmlformats.org/officeDocument/2006/relationships/hyperlink" Target="https://resources.ncelp.org/concern/resources/nv9354703?locale=en" TargetMode="External"/><Relationship Id="rId76" Type="http://schemas.openxmlformats.org/officeDocument/2006/relationships/hyperlink" Target="https://www.rachelhawkes.com/LDPresources/Yr9French/French_Y9_Term1i_Wk7_audio.html" TargetMode="External"/><Relationship Id="rId7" Type="http://schemas.openxmlformats.org/officeDocument/2006/relationships/hyperlink" Target="https://quizlet.com/gb/586690160/year-9-french-term-11-week-7-flash-cards/" TargetMode="External"/><Relationship Id="rId71" Type="http://schemas.openxmlformats.org/officeDocument/2006/relationships/hyperlink" Target="https://resources.ncelp.org/concern/resources/rn301368t?locale=en" TargetMode="External"/><Relationship Id="rId92" Type="http://schemas.openxmlformats.org/officeDocument/2006/relationships/table" Target="../tables/table1.xml"/><Relationship Id="rId2" Type="http://schemas.openxmlformats.org/officeDocument/2006/relationships/hyperlink" Target="https://quizlet.com/gb/598214145/year-9-french-term-11-week-2-flash-cards/" TargetMode="External"/><Relationship Id="rId29" Type="http://schemas.openxmlformats.org/officeDocument/2006/relationships/hyperlink" Target="https://quizlet.com/gb/618939911/year-9-french-term-21-week-3-flash-cards/" TargetMode="External"/><Relationship Id="rId24" Type="http://schemas.openxmlformats.org/officeDocument/2006/relationships/hyperlink" Target="https://resources.ncelp.org/concern/resources/0p096815x?locale=en" TargetMode="External"/><Relationship Id="rId40" Type="http://schemas.openxmlformats.org/officeDocument/2006/relationships/hyperlink" Target="https://resources.ncelp.org/concern/resources/rb68xd39h?locale=en" TargetMode="External"/><Relationship Id="rId45" Type="http://schemas.openxmlformats.org/officeDocument/2006/relationships/hyperlink" Target="https://resources.ncelp.org/concern/resources/k643b298b?locale=en" TargetMode="External"/><Relationship Id="rId66" Type="http://schemas.openxmlformats.org/officeDocument/2006/relationships/hyperlink" Target="https://quizlet.com/gb/703993649/year-9-french-term-32-week-4-flash-cards/" TargetMode="External"/><Relationship Id="rId87" Type="http://schemas.openxmlformats.org/officeDocument/2006/relationships/hyperlink" Target="https://rachelhawkes.com/LDPresources/Yr9French/French_Y9_Term1i_Wk7_HW_sheet.docx" TargetMode="External"/><Relationship Id="rId61" Type="http://schemas.openxmlformats.org/officeDocument/2006/relationships/hyperlink" Target="https://quizlet.com/gb/673683595/year-9-french-term-31-week-5-flash-cards/" TargetMode="External"/><Relationship Id="rId82" Type="http://schemas.openxmlformats.org/officeDocument/2006/relationships/hyperlink" Target="https://rachelhawkes.com/LDPresources/Yr9French/French_Y9_Term1i_Wk2_HW_sheet_answers.docx" TargetMode="External"/><Relationship Id="rId19" Type="http://schemas.openxmlformats.org/officeDocument/2006/relationships/hyperlink" Target="https://resources.ncelp.org/concern/resources/jw827c84z?local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9C1C4-99ED-45F1-A12E-0BF099796D70}">
  <sheetPr>
    <tabColor rgb="FFFF6600"/>
    <pageSetUpPr fitToPage="1"/>
  </sheetPr>
  <dimension ref="A1:E49"/>
  <sheetViews>
    <sheetView zoomScale="60" zoomScaleNormal="60" workbookViewId="0">
      <selection activeCell="I27" sqref="I27"/>
    </sheetView>
  </sheetViews>
  <sheetFormatPr defaultColWidth="8.6640625" defaultRowHeight="18" x14ac:dyDescent="0.35"/>
  <cols>
    <col min="1" max="1" width="9.6640625" style="158" customWidth="1"/>
    <col min="2" max="2" width="9.6640625" style="162" customWidth="1"/>
    <col min="3" max="3" width="140.33203125" style="192" customWidth="1"/>
    <col min="4" max="4" width="27.6640625" style="189" customWidth="1"/>
    <col min="5" max="5" width="78.6640625" style="190" customWidth="1"/>
    <col min="6" max="16384" width="8.6640625" style="162"/>
  </cols>
  <sheetData>
    <row r="1" spans="1:5" s="158" customFormat="1" ht="85.8" x14ac:dyDescent="0.3">
      <c r="A1" s="157" t="s">
        <v>7</v>
      </c>
      <c r="B1" s="157" t="s">
        <v>1248</v>
      </c>
      <c r="C1" s="157" t="s">
        <v>1351</v>
      </c>
      <c r="D1" s="157" t="s">
        <v>1352</v>
      </c>
      <c r="E1" s="157" t="s">
        <v>1353</v>
      </c>
    </row>
    <row r="2" spans="1:5" ht="17.399999999999999" x14ac:dyDescent="0.3">
      <c r="A2" s="159"/>
      <c r="B2" s="159" t="s">
        <v>1354</v>
      </c>
      <c r="C2" s="160"/>
      <c r="D2" s="157"/>
      <c r="E2" s="161"/>
    </row>
    <row r="3" spans="1:5" ht="84.6" x14ac:dyDescent="0.3">
      <c r="A3" s="163">
        <v>1.1000000000000001</v>
      </c>
      <c r="B3" s="163" t="s">
        <v>1355</v>
      </c>
      <c r="C3" s="164" t="s">
        <v>1356</v>
      </c>
      <c r="D3" s="165" t="s">
        <v>1357</v>
      </c>
      <c r="E3" s="166" t="s">
        <v>1358</v>
      </c>
    </row>
    <row r="4" spans="1:5" ht="79.2" customHeight="1" x14ac:dyDescent="0.3">
      <c r="A4" s="163">
        <v>1.1000000000000001</v>
      </c>
      <c r="B4" s="163" t="s">
        <v>1359</v>
      </c>
      <c r="C4" s="167" t="s">
        <v>1360</v>
      </c>
      <c r="D4" s="165" t="s">
        <v>1357</v>
      </c>
      <c r="E4" s="166" t="s">
        <v>1361</v>
      </c>
    </row>
    <row r="5" spans="1:5" ht="93.6" customHeight="1" x14ac:dyDescent="0.3">
      <c r="A5" s="163">
        <v>1.1000000000000001</v>
      </c>
      <c r="B5" s="163" t="s">
        <v>1362</v>
      </c>
      <c r="C5" s="168" t="s">
        <v>1363</v>
      </c>
      <c r="D5" s="165" t="s">
        <v>1364</v>
      </c>
      <c r="E5" s="166" t="s">
        <v>1365</v>
      </c>
    </row>
    <row r="6" spans="1:5" ht="73.95" customHeight="1" x14ac:dyDescent="0.3">
      <c r="A6" s="163">
        <v>1.1000000000000001</v>
      </c>
      <c r="B6" s="163" t="s">
        <v>1366</v>
      </c>
      <c r="C6" s="169" t="s">
        <v>1367</v>
      </c>
      <c r="D6" s="165" t="s">
        <v>1357</v>
      </c>
      <c r="E6" s="166" t="s">
        <v>1368</v>
      </c>
    </row>
    <row r="7" spans="1:5" ht="57.6" customHeight="1" x14ac:dyDescent="0.3">
      <c r="A7" s="163">
        <v>1.1000000000000001</v>
      </c>
      <c r="B7" s="163" t="s">
        <v>1369</v>
      </c>
      <c r="C7" s="170" t="s">
        <v>1370</v>
      </c>
      <c r="D7" s="165" t="s">
        <v>1357</v>
      </c>
      <c r="E7" s="166" t="s">
        <v>1371</v>
      </c>
    </row>
    <row r="8" spans="1:5" ht="57.6" customHeight="1" x14ac:dyDescent="0.3">
      <c r="A8" s="163">
        <v>1.1000000000000001</v>
      </c>
      <c r="B8" s="163" t="s">
        <v>1372</v>
      </c>
      <c r="C8" s="171" t="s">
        <v>1373</v>
      </c>
      <c r="D8" s="165" t="s">
        <v>1357</v>
      </c>
      <c r="E8" s="166" t="s">
        <v>1374</v>
      </c>
    </row>
    <row r="9" spans="1:5" ht="34.200000000000003" x14ac:dyDescent="0.3">
      <c r="A9" s="163">
        <v>1.1000000000000001</v>
      </c>
      <c r="B9" s="163" t="s">
        <v>1375</v>
      </c>
      <c r="C9" s="172" t="s">
        <v>1376</v>
      </c>
      <c r="D9" s="165" t="s">
        <v>1357</v>
      </c>
      <c r="E9" s="166" t="s">
        <v>1377</v>
      </c>
    </row>
    <row r="10" spans="1:5" ht="16.8" x14ac:dyDescent="0.3">
      <c r="A10" s="163"/>
      <c r="B10" s="163"/>
      <c r="C10" s="173"/>
      <c r="D10" s="174"/>
      <c r="E10" s="174"/>
    </row>
    <row r="11" spans="1:5" ht="72" customHeight="1" x14ac:dyDescent="0.3">
      <c r="A11" s="163">
        <v>1.2</v>
      </c>
      <c r="B11" s="163" t="s">
        <v>1355</v>
      </c>
      <c r="C11" s="175" t="s">
        <v>1378</v>
      </c>
      <c r="D11" s="165" t="s">
        <v>1357</v>
      </c>
      <c r="E11" s="166" t="s">
        <v>1379</v>
      </c>
    </row>
    <row r="12" spans="1:5" ht="130.94999999999999" customHeight="1" x14ac:dyDescent="0.3">
      <c r="A12" s="163">
        <v>1.2</v>
      </c>
      <c r="B12" s="163" t="s">
        <v>1359</v>
      </c>
      <c r="C12" s="176" t="s">
        <v>1380</v>
      </c>
      <c r="D12" s="165" t="s">
        <v>1357</v>
      </c>
      <c r="E12" s="165" t="s">
        <v>1381</v>
      </c>
    </row>
    <row r="13" spans="1:5" ht="40.200000000000003" customHeight="1" x14ac:dyDescent="0.3">
      <c r="A13" s="163">
        <v>1.2</v>
      </c>
      <c r="B13" s="163" t="s">
        <v>1362</v>
      </c>
      <c r="C13" s="177" t="s">
        <v>1382</v>
      </c>
      <c r="D13" s="165" t="s">
        <v>1357</v>
      </c>
      <c r="E13" s="165" t="s">
        <v>1383</v>
      </c>
    </row>
    <row r="14" spans="1:5" ht="125.4" customHeight="1" x14ac:dyDescent="0.3">
      <c r="A14" s="163">
        <v>1.2</v>
      </c>
      <c r="B14" s="163" t="s">
        <v>1366</v>
      </c>
      <c r="C14" s="178" t="s">
        <v>1384</v>
      </c>
      <c r="D14" s="165" t="s">
        <v>1385</v>
      </c>
      <c r="E14" s="147" t="s">
        <v>1386</v>
      </c>
    </row>
    <row r="15" spans="1:5" ht="17.399999999999999" x14ac:dyDescent="0.3">
      <c r="A15" s="163">
        <v>1.2</v>
      </c>
      <c r="B15" s="163" t="s">
        <v>1369</v>
      </c>
      <c r="C15" s="178" t="s">
        <v>1110</v>
      </c>
      <c r="D15" s="165"/>
      <c r="E15" s="147" t="s">
        <v>1109</v>
      </c>
    </row>
    <row r="16" spans="1:5" ht="78" customHeight="1" x14ac:dyDescent="0.3">
      <c r="A16" s="163">
        <v>1.2</v>
      </c>
      <c r="B16" s="163" t="s">
        <v>1372</v>
      </c>
      <c r="C16" s="168" t="s">
        <v>1387</v>
      </c>
      <c r="D16" s="165" t="s">
        <v>1357</v>
      </c>
      <c r="E16" s="165" t="s">
        <v>1388</v>
      </c>
    </row>
    <row r="17" spans="1:5" ht="109.2" customHeight="1" x14ac:dyDescent="0.3">
      <c r="A17" s="163">
        <v>1.2</v>
      </c>
      <c r="B17" s="163" t="s">
        <v>1375</v>
      </c>
      <c r="C17" s="177" t="s">
        <v>1389</v>
      </c>
      <c r="D17" s="165" t="s">
        <v>1357</v>
      </c>
      <c r="E17" s="147" t="s">
        <v>1390</v>
      </c>
    </row>
    <row r="18" spans="1:5" ht="17.399999999999999" x14ac:dyDescent="0.3">
      <c r="A18" s="163"/>
      <c r="B18" s="163"/>
      <c r="C18" s="160"/>
      <c r="D18" s="174"/>
      <c r="E18" s="174"/>
    </row>
    <row r="19" spans="1:5" ht="90.6" customHeight="1" x14ac:dyDescent="0.3">
      <c r="A19" s="163">
        <v>2.1</v>
      </c>
      <c r="B19" s="163" t="s">
        <v>1355</v>
      </c>
      <c r="C19" s="177" t="s">
        <v>1391</v>
      </c>
      <c r="D19" s="165" t="s">
        <v>1392</v>
      </c>
      <c r="E19" s="147" t="s">
        <v>1393</v>
      </c>
    </row>
    <row r="20" spans="1:5" ht="43.2" customHeight="1" x14ac:dyDescent="0.3">
      <c r="A20" s="163">
        <v>2.1</v>
      </c>
      <c r="B20" s="163" t="s">
        <v>1359</v>
      </c>
      <c r="C20" s="171" t="s">
        <v>1394</v>
      </c>
      <c r="D20" s="165" t="s">
        <v>1392</v>
      </c>
      <c r="E20" s="166" t="s">
        <v>1130</v>
      </c>
    </row>
    <row r="21" spans="1:5" ht="92.4" customHeight="1" x14ac:dyDescent="0.3">
      <c r="A21" s="163">
        <v>2.1</v>
      </c>
      <c r="B21" s="163" t="s">
        <v>1362</v>
      </c>
      <c r="C21" s="164" t="s">
        <v>1395</v>
      </c>
      <c r="D21" s="165" t="s">
        <v>1392</v>
      </c>
      <c r="E21" s="165" t="s">
        <v>1396</v>
      </c>
    </row>
    <row r="22" spans="1:5" ht="44.4" customHeight="1" x14ac:dyDescent="0.3">
      <c r="A22" s="163">
        <v>2.1</v>
      </c>
      <c r="B22" s="163" t="s">
        <v>1366</v>
      </c>
      <c r="C22" s="171" t="s">
        <v>1397</v>
      </c>
      <c r="D22" s="165" t="s">
        <v>1392</v>
      </c>
      <c r="E22" s="179" t="s">
        <v>1398</v>
      </c>
    </row>
    <row r="23" spans="1:5" ht="76.95" customHeight="1" x14ac:dyDescent="0.3">
      <c r="A23" s="163">
        <v>2.1</v>
      </c>
      <c r="B23" s="163" t="s">
        <v>1369</v>
      </c>
      <c r="C23" s="177" t="s">
        <v>1399</v>
      </c>
      <c r="D23" s="165" t="s">
        <v>1357</v>
      </c>
      <c r="E23" s="165" t="s">
        <v>1147</v>
      </c>
    </row>
    <row r="24" spans="1:5" ht="46.2" customHeight="1" x14ac:dyDescent="0.3">
      <c r="A24" s="163">
        <v>2.1</v>
      </c>
      <c r="B24" s="163" t="s">
        <v>1372</v>
      </c>
      <c r="C24" s="180" t="s">
        <v>1400</v>
      </c>
      <c r="D24" s="165" t="s">
        <v>1357</v>
      </c>
      <c r="E24" s="165" t="s">
        <v>1401</v>
      </c>
    </row>
    <row r="25" spans="1:5" ht="17.399999999999999" x14ac:dyDescent="0.3">
      <c r="A25" s="163"/>
      <c r="B25" s="163"/>
      <c r="C25" s="181"/>
      <c r="D25" s="174"/>
      <c r="E25" s="174"/>
    </row>
    <row r="26" spans="1:5" ht="34.799999999999997" x14ac:dyDescent="0.3">
      <c r="A26" s="163">
        <v>2.2000000000000002</v>
      </c>
      <c r="B26" s="163" t="s">
        <v>1355</v>
      </c>
      <c r="C26" s="182" t="s">
        <v>1402</v>
      </c>
      <c r="D26" s="165" t="s">
        <v>1403</v>
      </c>
      <c r="E26" s="166" t="s">
        <v>1404</v>
      </c>
    </row>
    <row r="27" spans="1:5" ht="60.6" customHeight="1" x14ac:dyDescent="0.3">
      <c r="A27" s="163">
        <v>2.2000000000000002</v>
      </c>
      <c r="B27" s="163" t="s">
        <v>1359</v>
      </c>
      <c r="C27" s="183" t="s">
        <v>1405</v>
      </c>
      <c r="D27" s="165" t="s">
        <v>1406</v>
      </c>
      <c r="E27" s="166" t="s">
        <v>1407</v>
      </c>
    </row>
    <row r="28" spans="1:5" ht="114.6" customHeight="1" x14ac:dyDescent="0.3">
      <c r="A28" s="163">
        <v>2.2000000000000002</v>
      </c>
      <c r="B28" s="163" t="s">
        <v>1362</v>
      </c>
      <c r="C28" s="178" t="s">
        <v>1408</v>
      </c>
      <c r="D28" s="165" t="s">
        <v>1409</v>
      </c>
      <c r="E28" s="166" t="s">
        <v>1410</v>
      </c>
    </row>
    <row r="29" spans="1:5" ht="162" customHeight="1" x14ac:dyDescent="0.3">
      <c r="A29" s="163">
        <v>2.2000000000000002</v>
      </c>
      <c r="B29" s="163" t="s">
        <v>1366</v>
      </c>
      <c r="C29" s="178" t="s">
        <v>1411</v>
      </c>
      <c r="D29" s="165" t="s">
        <v>1412</v>
      </c>
      <c r="E29" s="165" t="s">
        <v>1413</v>
      </c>
    </row>
    <row r="30" spans="1:5" ht="17.399999999999999" x14ac:dyDescent="0.3">
      <c r="A30" s="163">
        <v>2.2000000000000002</v>
      </c>
      <c r="B30" s="163" t="s">
        <v>1369</v>
      </c>
      <c r="C30" s="178" t="s">
        <v>1111</v>
      </c>
      <c r="D30" s="165"/>
      <c r="E30" s="165"/>
    </row>
    <row r="31" spans="1:5" ht="17.399999999999999" x14ac:dyDescent="0.3">
      <c r="A31" s="163"/>
      <c r="B31" s="163"/>
      <c r="C31" s="160"/>
      <c r="D31" s="174"/>
      <c r="E31" s="174"/>
    </row>
    <row r="32" spans="1:5" ht="74.400000000000006" customHeight="1" x14ac:dyDescent="0.3">
      <c r="A32" s="163">
        <v>3.1</v>
      </c>
      <c r="B32" s="163" t="s">
        <v>1355</v>
      </c>
      <c r="C32" s="177" t="s">
        <v>1414</v>
      </c>
      <c r="D32" s="165" t="s">
        <v>1357</v>
      </c>
      <c r="E32" s="165" t="s">
        <v>1415</v>
      </c>
    </row>
    <row r="33" spans="1:5" ht="40.950000000000003" customHeight="1" x14ac:dyDescent="0.3">
      <c r="A33" s="163">
        <v>3.1</v>
      </c>
      <c r="B33" s="163" t="s">
        <v>1359</v>
      </c>
      <c r="C33" s="177" t="s">
        <v>1416</v>
      </c>
      <c r="D33" s="165" t="s">
        <v>1357</v>
      </c>
      <c r="E33" s="165" t="s">
        <v>1417</v>
      </c>
    </row>
    <row r="34" spans="1:5" ht="40.950000000000003" customHeight="1" x14ac:dyDescent="0.3">
      <c r="A34" s="163">
        <v>3.1</v>
      </c>
      <c r="B34" s="163" t="s">
        <v>1362</v>
      </c>
      <c r="C34" s="184" t="s">
        <v>1418</v>
      </c>
      <c r="D34" s="165" t="s">
        <v>1357</v>
      </c>
      <c r="E34" s="165" t="s">
        <v>1419</v>
      </c>
    </row>
    <row r="35" spans="1:5" ht="60" customHeight="1" x14ac:dyDescent="0.3">
      <c r="A35" s="163">
        <v>3.1</v>
      </c>
      <c r="B35" s="163" t="s">
        <v>1366</v>
      </c>
      <c r="C35" s="178" t="s">
        <v>1420</v>
      </c>
      <c r="D35" s="165" t="s">
        <v>1357</v>
      </c>
      <c r="E35" s="165" t="s">
        <v>1421</v>
      </c>
    </row>
    <row r="36" spans="1:5" ht="76.95" customHeight="1" x14ac:dyDescent="0.3">
      <c r="A36" s="163">
        <v>3.1</v>
      </c>
      <c r="B36" s="163" t="s">
        <v>1369</v>
      </c>
      <c r="C36" s="177" t="s">
        <v>1422</v>
      </c>
      <c r="D36" s="165" t="s">
        <v>1406</v>
      </c>
      <c r="E36" s="165" t="s">
        <v>1423</v>
      </c>
    </row>
    <row r="37" spans="1:5" ht="94.95" customHeight="1" x14ac:dyDescent="0.3">
      <c r="A37" s="163">
        <v>3.1</v>
      </c>
      <c r="B37" s="163" t="s">
        <v>1372</v>
      </c>
      <c r="C37" s="185" t="s">
        <v>1424</v>
      </c>
      <c r="D37" s="165" t="s">
        <v>1357</v>
      </c>
      <c r="E37" s="165" t="s">
        <v>1425</v>
      </c>
    </row>
    <row r="38" spans="1:5" ht="16.8" x14ac:dyDescent="0.3">
      <c r="A38" s="163"/>
      <c r="B38" s="163"/>
      <c r="C38" s="173"/>
      <c r="D38" s="174"/>
      <c r="E38" s="174"/>
    </row>
    <row r="39" spans="1:5" ht="61.95" customHeight="1" x14ac:dyDescent="0.3">
      <c r="A39" s="163">
        <v>3.2</v>
      </c>
      <c r="B39" s="163" t="s">
        <v>1355</v>
      </c>
      <c r="C39" s="171" t="s">
        <v>1426</v>
      </c>
      <c r="D39" s="165" t="s">
        <v>1427</v>
      </c>
      <c r="E39" s="165" t="s">
        <v>1428</v>
      </c>
    </row>
    <row r="40" spans="1:5" ht="77.400000000000006" customHeight="1" x14ac:dyDescent="0.3">
      <c r="A40" s="163">
        <v>3.2</v>
      </c>
      <c r="B40" s="163" t="s">
        <v>1359</v>
      </c>
      <c r="C40" s="171" t="s">
        <v>1429</v>
      </c>
      <c r="D40" s="165" t="s">
        <v>1427</v>
      </c>
      <c r="E40" s="165" t="s">
        <v>1430</v>
      </c>
    </row>
    <row r="41" spans="1:5" ht="57" customHeight="1" x14ac:dyDescent="0.3">
      <c r="A41" s="163">
        <v>3.2</v>
      </c>
      <c r="B41" s="163" t="s">
        <v>1362</v>
      </c>
      <c r="C41" s="172" t="s">
        <v>1431</v>
      </c>
      <c r="D41" s="165" t="s">
        <v>1357</v>
      </c>
      <c r="E41" s="165" t="s">
        <v>1432</v>
      </c>
    </row>
    <row r="42" spans="1:5" ht="57.6" customHeight="1" x14ac:dyDescent="0.3">
      <c r="A42" s="163">
        <v>3.2</v>
      </c>
      <c r="B42" s="163" t="s">
        <v>1366</v>
      </c>
      <c r="C42" s="186" t="s">
        <v>1433</v>
      </c>
      <c r="D42" s="165" t="s">
        <v>1357</v>
      </c>
      <c r="E42" s="165" t="s">
        <v>1434</v>
      </c>
    </row>
    <row r="43" spans="1:5" ht="100.2" customHeight="1" x14ac:dyDescent="0.3">
      <c r="A43" s="163">
        <v>3.2</v>
      </c>
      <c r="B43" s="163" t="s">
        <v>1369</v>
      </c>
      <c r="C43" s="187" t="s">
        <v>1435</v>
      </c>
      <c r="D43" s="165" t="s">
        <v>1403</v>
      </c>
      <c r="E43" s="165" t="s">
        <v>1233</v>
      </c>
    </row>
    <row r="44" spans="1:5" ht="54" customHeight="1" x14ac:dyDescent="0.3">
      <c r="A44" s="163">
        <v>3.2</v>
      </c>
      <c r="B44" s="163" t="s">
        <v>1372</v>
      </c>
      <c r="C44" s="177" t="s">
        <v>1436</v>
      </c>
      <c r="D44" s="165" t="s">
        <v>1409</v>
      </c>
      <c r="E44" s="165" t="s">
        <v>1239</v>
      </c>
    </row>
    <row r="45" spans="1:5" ht="68.400000000000006" x14ac:dyDescent="0.3">
      <c r="A45" s="163">
        <v>3.2</v>
      </c>
      <c r="B45" s="163" t="s">
        <v>1375</v>
      </c>
      <c r="C45" s="178" t="s">
        <v>1437</v>
      </c>
      <c r="D45" s="165" t="s">
        <v>1412</v>
      </c>
      <c r="E45" s="165" t="s">
        <v>1398</v>
      </c>
    </row>
    <row r="47" spans="1:5" x14ac:dyDescent="0.35">
      <c r="C47" s="188"/>
    </row>
    <row r="48" spans="1:5" x14ac:dyDescent="0.35">
      <c r="C48" s="191"/>
    </row>
    <row r="49" spans="3:3" x14ac:dyDescent="0.35">
      <c r="C49" s="191"/>
    </row>
  </sheetData>
  <conditionalFormatting sqref="C35:C36">
    <cfRule type="duplicateValues" dxfId="2" priority="3"/>
  </conditionalFormatting>
  <conditionalFormatting sqref="C8">
    <cfRule type="duplicateValues" dxfId="1" priority="2"/>
  </conditionalFormatting>
  <conditionalFormatting sqref="C11">
    <cfRule type="duplicateValues" dxfId="0" priority="1"/>
  </conditionalFormatting>
  <pageMargins left="0.7" right="0.7" top="0.75" bottom="0.75" header="0.3" footer="0.3"/>
  <pageSetup paperSize="9" scale="5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7E5F6-B6D6-4536-B3E9-19D79BE183B8}">
  <sheetPr>
    <tabColor rgb="FF00B0F0"/>
    <pageSetUpPr fitToPage="1"/>
  </sheetPr>
  <dimension ref="A1:N998"/>
  <sheetViews>
    <sheetView tabSelected="1" zoomScale="46" zoomScaleNormal="46" workbookViewId="0">
      <selection activeCell="I27" sqref="I27"/>
    </sheetView>
  </sheetViews>
  <sheetFormatPr defaultColWidth="8.6640625" defaultRowHeight="21" x14ac:dyDescent="0.3"/>
  <cols>
    <col min="1" max="1" width="9.6640625" style="135" customWidth="1"/>
    <col min="2" max="3" width="6" style="135" customWidth="1"/>
    <col min="4" max="5" width="32.44140625" style="132" customWidth="1"/>
    <col min="6" max="6" width="48.44140625" style="132" customWidth="1"/>
    <col min="7" max="7" width="61.44140625" style="132" customWidth="1"/>
    <col min="8" max="8" width="40.33203125" style="101" customWidth="1"/>
    <col min="9" max="9" width="38.5546875" style="101" customWidth="1"/>
    <col min="10" max="11" width="32.44140625" style="132" customWidth="1"/>
    <col min="12" max="18" width="8.6640625" style="45"/>
    <col min="19" max="19" width="8.6640625" style="45" customWidth="1"/>
    <col min="20" max="16384" width="8.6640625" style="45"/>
  </cols>
  <sheetData>
    <row r="1" spans="1:14" ht="378.75" customHeight="1" x14ac:dyDescent="0.3">
      <c r="A1" s="39" t="s">
        <v>7</v>
      </c>
      <c r="B1" s="39" t="s">
        <v>8</v>
      </c>
      <c r="C1" s="39" t="s">
        <v>1032</v>
      </c>
      <c r="D1" s="40" t="s">
        <v>1033</v>
      </c>
      <c r="E1" s="41" t="s">
        <v>1034</v>
      </c>
      <c r="F1" s="42" t="s">
        <v>1035</v>
      </c>
      <c r="G1" s="43" t="s">
        <v>1036</v>
      </c>
      <c r="H1" s="44" t="s">
        <v>1037</v>
      </c>
      <c r="I1" s="44" t="s">
        <v>1038</v>
      </c>
      <c r="J1" s="42" t="s">
        <v>1039</v>
      </c>
      <c r="K1" s="42" t="s">
        <v>1040</v>
      </c>
    </row>
    <row r="2" spans="1:14" ht="226.2" customHeight="1" x14ac:dyDescent="0.3">
      <c r="A2" s="46">
        <v>1.1000000000000001</v>
      </c>
      <c r="B2" s="46">
        <v>1</v>
      </c>
      <c r="C2" s="47" t="s">
        <v>1041</v>
      </c>
      <c r="D2" s="48" t="s">
        <v>1042</v>
      </c>
      <c r="E2" s="49" t="s">
        <v>1043</v>
      </c>
      <c r="F2" s="50" t="s">
        <v>1044</v>
      </c>
      <c r="G2" s="51" t="s">
        <v>1045</v>
      </c>
      <c r="H2" s="52"/>
      <c r="I2" s="53"/>
      <c r="J2" s="54" t="s">
        <v>1046</v>
      </c>
      <c r="K2" s="54" t="s">
        <v>1047</v>
      </c>
    </row>
    <row r="3" spans="1:14" s="65" customFormat="1" ht="260.10000000000002" customHeight="1" x14ac:dyDescent="0.25">
      <c r="A3" s="55">
        <v>1.1000000000000001</v>
      </c>
      <c r="B3" s="55">
        <v>2</v>
      </c>
      <c r="C3" s="56" t="s">
        <v>1048</v>
      </c>
      <c r="D3" s="57" t="s">
        <v>1049</v>
      </c>
      <c r="E3" s="58" t="s">
        <v>1050</v>
      </c>
      <c r="F3" s="59" t="s">
        <v>1051</v>
      </c>
      <c r="G3" s="60" t="s">
        <v>1052</v>
      </c>
      <c r="H3" s="61"/>
      <c r="I3" s="62"/>
      <c r="J3" s="63" t="s">
        <v>1053</v>
      </c>
      <c r="K3" s="64"/>
    </row>
    <row r="4" spans="1:14" s="65" customFormat="1" ht="242.7" customHeight="1" x14ac:dyDescent="0.25">
      <c r="A4" s="46">
        <v>1.1000000000000001</v>
      </c>
      <c r="B4" s="46">
        <v>3</v>
      </c>
      <c r="C4" s="47" t="s">
        <v>1054</v>
      </c>
      <c r="D4" s="66" t="s">
        <v>1055</v>
      </c>
      <c r="E4" s="67" t="s">
        <v>1056</v>
      </c>
      <c r="F4" s="43" t="s">
        <v>1057</v>
      </c>
      <c r="G4" s="68" t="s">
        <v>1058</v>
      </c>
      <c r="H4" s="68"/>
      <c r="I4" s="68"/>
      <c r="J4" s="54" t="s">
        <v>1059</v>
      </c>
      <c r="K4" s="69" t="s">
        <v>1060</v>
      </c>
    </row>
    <row r="5" spans="1:14" s="65" customFormat="1" ht="230.25" customHeight="1" x14ac:dyDescent="0.25">
      <c r="A5" s="46">
        <v>1.1000000000000001</v>
      </c>
      <c r="B5" s="46">
        <v>4</v>
      </c>
      <c r="C5" s="47" t="s">
        <v>1061</v>
      </c>
      <c r="D5" s="70" t="s">
        <v>1062</v>
      </c>
      <c r="E5" s="67" t="s">
        <v>1063</v>
      </c>
      <c r="F5" s="71" t="s">
        <v>1064</v>
      </c>
      <c r="G5" s="43" t="s">
        <v>1065</v>
      </c>
      <c r="H5" s="43" t="str">
        <f>'[3]Y8 SOW '!E41</f>
        <v>commencer [139], expliquer [252], emprunter [1123], quitter [507], bibliothèque [2511], cours [169], fois [49], tâche [887], déjà1 [58], enfin [349], toujours [103]</v>
      </c>
      <c r="I5" s="43" t="str">
        <f>'[3]Y8 SOW '!E32</f>
        <v>décision [370], soin [1109], dur [1029], facilement [1194], lentement [2637], mal1 [277], mieux [217], vite [711]</v>
      </c>
      <c r="J5" s="42" t="s">
        <v>1066</v>
      </c>
      <c r="K5" s="72"/>
    </row>
    <row r="6" spans="1:14" ht="261" customHeight="1" x14ac:dyDescent="0.3">
      <c r="A6" s="73">
        <v>1.1000000000000001</v>
      </c>
      <c r="B6" s="73">
        <v>5</v>
      </c>
      <c r="C6" s="74" t="s">
        <v>1067</v>
      </c>
      <c r="D6" s="70" t="s">
        <v>1068</v>
      </c>
      <c r="E6" s="67" t="s">
        <v>1069</v>
      </c>
      <c r="F6" s="75" t="s">
        <v>1070</v>
      </c>
      <c r="G6" s="76" t="s">
        <v>1071</v>
      </c>
      <c r="H6" s="77"/>
      <c r="I6" s="78"/>
      <c r="J6" s="79" t="s">
        <v>1072</v>
      </c>
      <c r="K6" s="69" t="s">
        <v>1073</v>
      </c>
    </row>
    <row r="7" spans="1:14" ht="296.7" customHeight="1" x14ac:dyDescent="0.3">
      <c r="A7" s="73">
        <v>1.1000000000000001</v>
      </c>
      <c r="B7" s="73">
        <v>6</v>
      </c>
      <c r="C7" s="74" t="s">
        <v>1074</v>
      </c>
      <c r="D7" s="66" t="s">
        <v>1075</v>
      </c>
      <c r="E7" s="80"/>
      <c r="F7" s="44" t="s">
        <v>1076</v>
      </c>
      <c r="G7" s="43" t="s">
        <v>1077</v>
      </c>
      <c r="H7" s="43" t="str">
        <f>'[3]Y8 SOW '!E43</f>
        <v>bu [boire - 1879], eu [avoir - 8], pris [prendre - 43], accident [1227], bras [1253], jambe [2472], mal2 [277], maladie [793], petit-déjeuner [&gt;5000], photo [1412], déjà2 [58], pas encore [18/51], ensuite [265]
avoir mal à + definite article
prendre + food/drink</v>
      </c>
      <c r="I7" s="43" t="str">
        <f>'[3]Y8 SOW '!E34</f>
        <v>dépendre (de) [313], entendre [159], répondre (à) [200], annonce [1887], conversation [1747], espagnol2 [1666], message [792], soleil [1713], temps2 [65], espagnol1 [1666], Espagne [n/a]</v>
      </c>
      <c r="J7" s="81" t="s">
        <v>1078</v>
      </c>
      <c r="K7" s="72"/>
    </row>
    <row r="8" spans="1:14" ht="272.10000000000002" customHeight="1" x14ac:dyDescent="0.3">
      <c r="A8" s="46">
        <v>1.1000000000000001</v>
      </c>
      <c r="B8" s="46">
        <v>7</v>
      </c>
      <c r="C8" s="47" t="s">
        <v>1079</v>
      </c>
      <c r="D8" s="66" t="s">
        <v>1080</v>
      </c>
      <c r="E8" s="80" t="s">
        <v>1081</v>
      </c>
      <c r="F8" s="82" t="s">
        <v>1082</v>
      </c>
      <c r="G8" s="71" t="s">
        <v>1083</v>
      </c>
      <c r="H8" s="43" t="str">
        <f>'[3]Y8 SOW '!E44</f>
        <v>lever, lève [837], reposer [776], chapeau [2908], cuisine2 [2618], main [418], manteau [3764], matin [442], pluie [2217], tête [343]</v>
      </c>
      <c r="I8" s="43" t="str">
        <f>'[3]Y8 SOW '!E35</f>
        <v>décrire [1176], traduire [1125], communauté [558], culture [913], expérience [679], information [317], produit [373], programme [340], tout1, tous1 [24]
revisit: dire [37], lire [278], écrire [382]</v>
      </c>
      <c r="J8" s="72" t="s">
        <v>1084</v>
      </c>
      <c r="K8" s="42" t="s">
        <v>1085</v>
      </c>
    </row>
    <row r="9" spans="1:14" s="65" customFormat="1" ht="20.25" customHeight="1" x14ac:dyDescent="0.25">
      <c r="A9" s="83"/>
      <c r="B9" s="83"/>
      <c r="C9" s="83"/>
      <c r="D9" s="84"/>
      <c r="E9" s="84"/>
      <c r="F9" s="85"/>
      <c r="G9" s="85"/>
      <c r="H9" s="85"/>
      <c r="I9" s="85"/>
      <c r="J9" s="86"/>
      <c r="K9" s="87"/>
    </row>
    <row r="10" spans="1:14" ht="230.25" customHeight="1" x14ac:dyDescent="0.3">
      <c r="A10" s="46">
        <v>1.2</v>
      </c>
      <c r="B10" s="46">
        <v>1</v>
      </c>
      <c r="C10" s="47" t="s">
        <v>1086</v>
      </c>
      <c r="D10" s="66" t="s">
        <v>1087</v>
      </c>
      <c r="E10" s="88"/>
      <c r="F10" s="89" t="s">
        <v>1088</v>
      </c>
      <c r="G10" s="43" t="s">
        <v>1089</v>
      </c>
      <c r="H10" s="43" t="str">
        <f>G5</f>
        <v>devons, devez, doivent [39], peuvent [20], savent1,2 [67], veulent [57], attitude [834], collègue [1099], directeur2 [640], entreprise [298], stage [4007], piscine [&gt;5000], actif [1289], négatif [1502], positif [949], sportif [2670]</v>
      </c>
      <c r="I10" s="43" t="str">
        <f>'[3]Y8 SOW '!E36</f>
        <v>attendre [155], descendre [1705], en bas [7/468], histoire2 [263], règle2 [488], piste [1902], roman [1262], texte [631] 
dépendre (de) [313], entendre [159], répondre (à) [200]</v>
      </c>
      <c r="J10" s="54" t="s">
        <v>1090</v>
      </c>
      <c r="K10" s="69" t="s">
        <v>1091</v>
      </c>
    </row>
    <row r="11" spans="1:14" ht="355.8" customHeight="1" x14ac:dyDescent="0.3">
      <c r="A11" s="46">
        <v>1.2</v>
      </c>
      <c r="B11" s="46">
        <v>2</v>
      </c>
      <c r="C11" s="47" t="s">
        <v>1092</v>
      </c>
      <c r="D11" s="90" t="s">
        <v>1093</v>
      </c>
      <c r="E11" s="91"/>
      <c r="F11" s="92" t="s">
        <v>1094</v>
      </c>
      <c r="G11" s="43" t="s">
        <v>1095</v>
      </c>
      <c r="H11" s="43" t="str">
        <f>G7</f>
        <v>connaître, connais [133], savoir2 [67], chanson [2142], chemin [859], endroit [650], gens [236], groupe [187], québécois [1970], canadien [611], Canada [n/a], Québec [n/a]</v>
      </c>
      <c r="I11" s="72" t="str">
        <f>'[3]Y8 SOW '!E38</f>
        <v>conduire [487], dites [37], interdire, [533], inscrire [1004], lieu [117], arbre [2111], autobus [4216], neige [1824], chaud [1852], froid [1307], scolaire [1993]
revisit: dire [37], lire [278], écrire [382], décrire [1176], traduire [1125]</v>
      </c>
      <c r="J11" s="69" t="s">
        <v>1096</v>
      </c>
      <c r="K11" s="69" t="s">
        <v>1097</v>
      </c>
    </row>
    <row r="12" spans="1:14" ht="321" customHeight="1" x14ac:dyDescent="0.3">
      <c r="A12" s="46">
        <v>1.2</v>
      </c>
      <c r="B12" s="46">
        <v>3</v>
      </c>
      <c r="C12" s="47" t="s">
        <v>1098</v>
      </c>
      <c r="D12" s="90" t="s">
        <v>1099</v>
      </c>
      <c r="E12" s="93"/>
      <c r="F12" s="72" t="s">
        <v>1100</v>
      </c>
      <c r="G12" s="72" t="s">
        <v>1101</v>
      </c>
      <c r="H12" s="72" t="str">
        <f>G8</f>
        <v>mettre, met, mets [27], remettre, remet, remets [156], perdre [250], campagne [666], dollar [432], habitant [1333], fleuve [2893], lac [3121], population [509], province [861], sac [2343] jamais [179]</v>
      </c>
      <c r="I12" s="72" t="str">
        <f>'[3]Y8 SOW '!E41</f>
        <v>commencer [139], expliquer [252], emprunter [1123], quitter [507], bibliothèque [2511], cours [169], fois [49], tâche [887], déjà1 [58], enfin [349], toujours [103]</v>
      </c>
      <c r="J12" s="69" t="s">
        <v>1102</v>
      </c>
      <c r="K12" s="69" t="s">
        <v>1103</v>
      </c>
    </row>
    <row r="13" spans="1:14" ht="241.5" customHeight="1" x14ac:dyDescent="0.3">
      <c r="A13" s="46">
        <v>1.2</v>
      </c>
      <c r="B13" s="46">
        <v>4</v>
      </c>
      <c r="C13" s="47" t="s">
        <v>1104</v>
      </c>
      <c r="D13" s="90" t="s">
        <v>1105</v>
      </c>
      <c r="E13" s="94"/>
      <c r="F13" s="42" t="s">
        <v>1106</v>
      </c>
      <c r="G13" s="51" t="s">
        <v>1107</v>
      </c>
      <c r="H13" s="52"/>
      <c r="I13" s="53"/>
      <c r="J13" s="95" t="s">
        <v>1108</v>
      </c>
      <c r="K13" s="96"/>
    </row>
    <row r="14" spans="1:14" ht="51" customHeight="1" x14ac:dyDescent="0.3">
      <c r="A14" s="46">
        <v>1.2</v>
      </c>
      <c r="B14" s="46">
        <v>5</v>
      </c>
      <c r="C14" s="47"/>
      <c r="D14" s="97" t="s">
        <v>1109</v>
      </c>
      <c r="E14" s="94"/>
      <c r="F14" s="42" t="s">
        <v>1110</v>
      </c>
      <c r="G14" s="98" t="s">
        <v>1111</v>
      </c>
      <c r="H14" s="99"/>
      <c r="I14" s="100"/>
      <c r="J14" s="72"/>
      <c r="K14" s="54"/>
    </row>
    <row r="15" spans="1:14" ht="259.5" customHeight="1" x14ac:dyDescent="0.3">
      <c r="A15" s="46">
        <v>1.2</v>
      </c>
      <c r="B15" s="46">
        <v>6</v>
      </c>
      <c r="C15" s="47" t="s">
        <v>1112</v>
      </c>
      <c r="D15" s="90" t="s">
        <v>1113</v>
      </c>
      <c r="E15" s="93"/>
      <c r="F15" s="43" t="s">
        <v>1114</v>
      </c>
      <c r="G15" s="72" t="s">
        <v>1115</v>
      </c>
      <c r="H15" s="72" t="str">
        <f>G10</f>
        <v>empêcher [306], pratiquer [1268], respecter [673], risquer [322], château [3510], région [241], essentiel [675], fantastique [4107], historique [902], utile [1003]</v>
      </c>
      <c r="I15" s="43" t="str">
        <f>'[3]Y8 SOW '!E43</f>
        <v>bu [boire - 1879], eu [avoir - 8], pris [prendre - 43], accident [1227], bras [1253], jambe [2472], mal2 [277], maladie [793], petit-déjeuner [&gt;5000], photo [1412], déjà2 [58], pas encore [18/51], ensuite [265]
avoir mal à + definite article
prendre + food/drink</v>
      </c>
      <c r="J15" s="54" t="s">
        <v>1116</v>
      </c>
      <c r="K15" s="96"/>
      <c r="N15" s="101"/>
    </row>
    <row r="16" spans="1:14" ht="306" customHeight="1" x14ac:dyDescent="0.3">
      <c r="A16" s="46">
        <v>1.2</v>
      </c>
      <c r="B16" s="46">
        <v>7</v>
      </c>
      <c r="C16" s="47" t="s">
        <v>1117</v>
      </c>
      <c r="D16" s="90" t="s">
        <v>1118</v>
      </c>
      <c r="E16" s="94"/>
      <c r="F16" s="72" t="s">
        <v>1119</v>
      </c>
      <c r="G16" s="43" t="s">
        <v>1120</v>
      </c>
      <c r="H16" s="43" t="str">
        <f>G11</f>
        <v>appartenir à [319], croire, crois, croit [135], soutenir [578], dieu [2262], foi [1368], laïcité [&gt;5000], liberté [320], chrétien [1895], européen [445], juif [1510], musulman [2245], religieux [1203]
revisit: chien [1744], algérien [4163], canadien [611], italien [1477], anglais [784], français [251]</v>
      </c>
      <c r="I16" s="43" t="str">
        <f>'[3]Y8 SOW '!E44</f>
        <v>lever, lève [837], reposer [776], chapeau [2908], cuisine2 [2618], main [418], manteau [3764], matin [442], pluie [2217], tête [343]</v>
      </c>
      <c r="J16" s="95" t="s">
        <v>1121</v>
      </c>
      <c r="K16" s="96"/>
    </row>
    <row r="17" spans="1:11" s="65" customFormat="1" ht="20.25" customHeight="1" x14ac:dyDescent="0.25">
      <c r="A17" s="83"/>
      <c r="B17" s="83"/>
      <c r="C17" s="83"/>
      <c r="D17" s="84"/>
      <c r="E17" s="84"/>
      <c r="F17" s="85"/>
      <c r="G17" s="85"/>
      <c r="H17" s="85"/>
      <c r="I17" s="85"/>
      <c r="J17" s="86"/>
      <c r="K17" s="87"/>
    </row>
    <row r="18" spans="1:11" s="101" customFormat="1" ht="320.7" customHeight="1" x14ac:dyDescent="0.3">
      <c r="A18" s="46">
        <v>2.1</v>
      </c>
      <c r="B18" s="46">
        <v>1</v>
      </c>
      <c r="C18" s="47" t="s">
        <v>1122</v>
      </c>
      <c r="D18" s="102" t="s">
        <v>1123</v>
      </c>
      <c r="E18" s="94"/>
      <c r="F18" s="103" t="s">
        <v>1124</v>
      </c>
      <c r="G18" s="51" t="s">
        <v>1125</v>
      </c>
      <c r="H18" s="52"/>
      <c r="I18" s="53"/>
      <c r="J18" s="54" t="s">
        <v>1126</v>
      </c>
      <c r="K18" s="54" t="s">
        <v>1127</v>
      </c>
    </row>
    <row r="19" spans="1:11" s="101" customFormat="1" ht="274.95" customHeight="1" x14ac:dyDescent="0.3">
      <c r="A19" s="46">
        <v>2.1</v>
      </c>
      <c r="B19" s="46">
        <v>2</v>
      </c>
      <c r="C19" s="47" t="s">
        <v>1128</v>
      </c>
      <c r="D19" s="48" t="s">
        <v>1129</v>
      </c>
      <c r="E19" s="80" t="s">
        <v>1130</v>
      </c>
      <c r="F19" s="104" t="s">
        <v>1131</v>
      </c>
      <c r="G19" s="51" t="s">
        <v>1132</v>
      </c>
      <c r="H19" s="52"/>
      <c r="I19" s="53"/>
      <c r="J19" s="43" t="s">
        <v>1133</v>
      </c>
      <c r="K19" s="44" t="s">
        <v>1134</v>
      </c>
    </row>
    <row r="20" spans="1:11" s="107" customFormat="1" ht="287.7" customHeight="1" x14ac:dyDescent="0.3">
      <c r="A20" s="55">
        <v>2.1</v>
      </c>
      <c r="B20" s="55">
        <v>3</v>
      </c>
      <c r="C20" s="56" t="s">
        <v>1135</v>
      </c>
      <c r="D20" s="102" t="s">
        <v>1136</v>
      </c>
      <c r="E20" s="93"/>
      <c r="F20" s="105" t="s">
        <v>1137</v>
      </c>
      <c r="G20" s="92" t="s">
        <v>1138</v>
      </c>
      <c r="H20" s="106" t="str">
        <f>G12</f>
        <v>commander [959], réserver [695], addition [&gt;5000], carte2 [955], choix [436], nuit [580], restaurant [2336], réception [1926], service [203], table [1019], leur [35], leurs [n/a], votre [214], vos [n/a]</v>
      </c>
      <c r="I20" s="72" t="str">
        <f>G5</f>
        <v>devons, devez, doivent [39], peuvent [20], savent1,2 [67], veulent [57], attitude [834], collègue [1099], directeur2 [640], entreprise [298], stage [4007], piscine [&gt;5000], actif [1289], négatif [1502], positif [949], sportif [2670]</v>
      </c>
      <c r="J20" s="64" t="s">
        <v>1139</v>
      </c>
      <c r="K20" s="69"/>
    </row>
    <row r="21" spans="1:11" s="101" customFormat="1" ht="306" customHeight="1" x14ac:dyDescent="0.3">
      <c r="A21" s="46">
        <v>2.1</v>
      </c>
      <c r="B21" s="46">
        <v>4</v>
      </c>
      <c r="C21" s="47" t="s">
        <v>1140</v>
      </c>
      <c r="D21" s="108" t="s">
        <v>1141</v>
      </c>
      <c r="E21" s="109" t="s">
        <v>1142</v>
      </c>
      <c r="F21" s="104" t="s">
        <v>1143</v>
      </c>
      <c r="G21" s="43" t="s">
        <v>1144</v>
      </c>
      <c r="H21" s="43" t="str">
        <f>G15</f>
        <v>faim [1986], heure2,3 [99], midi [2483], minuit [3453], peur [755], raison2 [72]  soif [4689], tort [1652], quarante [2436], cinquante [2273], soixante [3151], donc [145]
revisit: chaud, froid, mal, raison</v>
      </c>
      <c r="I21" s="72" t="str">
        <f>G7</f>
        <v>connaître, connais [133], savoir2 [67], chanson [2142], chemin [859], endroit [650], gens [236], groupe [187], québécois [1970], canadien [611], Canada [n/a], Québec [n/a]</v>
      </c>
      <c r="J21" s="42" t="s">
        <v>1145</v>
      </c>
      <c r="K21" s="72"/>
    </row>
    <row r="22" spans="1:11" s="101" customFormat="1" ht="293.10000000000002" customHeight="1" x14ac:dyDescent="0.3">
      <c r="A22" s="46">
        <v>2.1</v>
      </c>
      <c r="B22" s="46">
        <v>5</v>
      </c>
      <c r="C22" s="47" t="s">
        <v>1146</v>
      </c>
      <c r="D22" s="110" t="s">
        <v>1147</v>
      </c>
      <c r="E22" s="93"/>
      <c r="F22" s="103" t="s">
        <v>1148</v>
      </c>
      <c r="G22" s="51" t="s">
        <v>1149</v>
      </c>
      <c r="H22" s="111"/>
      <c r="I22" s="112"/>
      <c r="J22" s="72" t="s">
        <v>1150</v>
      </c>
      <c r="K22" s="72"/>
    </row>
    <row r="23" spans="1:11" ht="266.7" customHeight="1" x14ac:dyDescent="0.3">
      <c r="A23" s="46">
        <v>2.1</v>
      </c>
      <c r="B23" s="46">
        <v>6</v>
      </c>
      <c r="C23" s="47" t="s">
        <v>1151</v>
      </c>
      <c r="D23" s="102" t="s">
        <v>1152</v>
      </c>
      <c r="E23" s="93"/>
      <c r="F23" s="101" t="s">
        <v>1153</v>
      </c>
      <c r="G23" s="72" t="s">
        <v>1154</v>
      </c>
      <c r="H23" s="72" t="str">
        <f>G16</f>
        <v>contenir [1033], air [761], bonheur [1948], symbole [1427], souvenir  [616], vent [1307], fort [107], long, longue [202], vers [182], Afrique [n/a], Asie [n/a], Europe [n/a]</v>
      </c>
      <c r="I23" s="43" t="str">
        <f>G8</f>
        <v>mettre, met, mets [27], remettre, remet, remets [156], perdre [250], campagne [666], dollar [432], habitant [1333], fleuve [2893], lac [3121], population [509], province [861], sac [2343] jamais [179]</v>
      </c>
      <c r="J23" s="69" t="s">
        <v>1155</v>
      </c>
      <c r="K23" s="69"/>
    </row>
    <row r="24" spans="1:11" s="65" customFormat="1" ht="20.25" customHeight="1" x14ac:dyDescent="0.25">
      <c r="A24" s="83"/>
      <c r="B24" s="83"/>
      <c r="C24" s="83"/>
      <c r="D24" s="84"/>
      <c r="E24" s="84"/>
      <c r="F24" s="85"/>
      <c r="G24" s="85"/>
      <c r="H24" s="85"/>
      <c r="I24" s="85"/>
      <c r="J24" s="86"/>
      <c r="K24" s="87"/>
    </row>
    <row r="25" spans="1:11" ht="291.75" customHeight="1" x14ac:dyDescent="0.3">
      <c r="A25" s="46">
        <v>2.2000000000000002</v>
      </c>
      <c r="B25" s="46">
        <v>1</v>
      </c>
      <c r="C25" s="47" t="s">
        <v>1156</v>
      </c>
      <c r="D25" s="66" t="s">
        <v>1157</v>
      </c>
      <c r="E25" s="80"/>
      <c r="F25" s="69" t="s">
        <v>1158</v>
      </c>
      <c r="G25" s="101" t="s">
        <v>1159</v>
      </c>
      <c r="H25" s="72" t="str">
        <f>G20</f>
        <v>entrer [337], monter [853], retourner [990], tomber [547], après-midi [596], attente [936], corps [561], doigt [1938], dos [1672], médicament [1954], pied [626], santé [641], situation [223], soir [397], urgence [1199], faible [723], seulement [130], trop [195]</v>
      </c>
      <c r="I25" s="43" t="str">
        <f>G10</f>
        <v>empêcher [306], pratiquer [1268], respecter [673], risquer [322], château [3510], région [241], essentiel [675], fantastique [4107], historique [902], utile [1003]</v>
      </c>
      <c r="J25" s="42" t="s">
        <v>1160</v>
      </c>
      <c r="K25" s="69" t="s">
        <v>1161</v>
      </c>
    </row>
    <row r="26" spans="1:11" s="101" customFormat="1" ht="238.2" customHeight="1" x14ac:dyDescent="0.3">
      <c r="A26" s="46">
        <v>2.2000000000000002</v>
      </c>
      <c r="B26" s="46">
        <v>2</v>
      </c>
      <c r="C26" s="47" t="s">
        <v>1162</v>
      </c>
      <c r="D26" s="66" t="s">
        <v>1163</v>
      </c>
      <c r="E26" s="80"/>
      <c r="F26" s="54" t="s">
        <v>1164</v>
      </c>
      <c r="G26" s="43" t="s">
        <v>1165</v>
      </c>
      <c r="H26" s="43" t="str">
        <f>G21</f>
        <v>blesser [2024], jeter [1202], laisser [196], amour [967], envie [1237], mer [921], prix [310], sens [243], tellement [869]</v>
      </c>
      <c r="I26" s="72" t="str">
        <f>G11</f>
        <v>appartenir à [319], croire, crois, croit [135], soutenir [578], dieu [2262], foi [1368], laïcité [&gt;5000], liberté [320], chrétien [1895], européen [445], juif [1510], musulman [2245], religieux [1203]
revisit: chien [1744], algérien [4163], canadien [611], italien [1477], anglais [784], français [251]</v>
      </c>
      <c r="J26" s="42" t="s">
        <v>1166</v>
      </c>
      <c r="K26" s="72"/>
    </row>
    <row r="27" spans="1:11" s="101" customFormat="1" ht="316.5" customHeight="1" x14ac:dyDescent="0.3">
      <c r="A27" s="46">
        <v>2.2000000000000002</v>
      </c>
      <c r="B27" s="46">
        <v>3</v>
      </c>
      <c r="C27" s="47" t="s">
        <v>1167</v>
      </c>
      <c r="D27" s="66" t="s">
        <v>1168</v>
      </c>
      <c r="E27" s="80"/>
      <c r="F27" s="42" t="s">
        <v>1169</v>
      </c>
      <c r="G27" s="43" t="s">
        <v>1170</v>
      </c>
      <c r="H27" s="43" t="str">
        <f>G23</f>
        <v>approcher [1576], avoir besoin de [n/a] téléphoner (à) [2448], voler (à) [1610], moi [131], toi [510], crime [819], fréquence [2178], responsabilité [694], sécurité [478], vol [1531], criminel [1411], proche [838], après [82], avant [40], selon [240]</v>
      </c>
      <c r="I27" s="106" t="str">
        <f>G12</f>
        <v>commander [959], réserver [695], addition [&gt;5000], carte2 [955], choix [436], nuit [580], restaurant [2336], réception [1926], service [203], table [1019], leur [35], leurs [n/a], votre [214], vos [n/a]</v>
      </c>
      <c r="J27" s="42" t="s">
        <v>1171</v>
      </c>
      <c r="K27" s="69" t="s">
        <v>1172</v>
      </c>
    </row>
    <row r="28" spans="1:11" s="101" customFormat="1" ht="304.2" customHeight="1" x14ac:dyDescent="0.3">
      <c r="A28" s="46">
        <v>2.2000000000000002</v>
      </c>
      <c r="B28" s="46">
        <v>4</v>
      </c>
      <c r="C28" s="47" t="s">
        <v>1173</v>
      </c>
      <c r="D28" s="90" t="s">
        <v>1174</v>
      </c>
      <c r="E28" s="93"/>
      <c r="F28" s="42" t="s">
        <v>1175</v>
      </c>
      <c r="G28" s="51" t="s">
        <v>1176</v>
      </c>
      <c r="H28" s="52"/>
      <c r="I28" s="53"/>
      <c r="J28" s="42" t="s">
        <v>1177</v>
      </c>
      <c r="K28" s="72"/>
    </row>
    <row r="29" spans="1:11" s="101" customFormat="1" ht="51" customHeight="1" x14ac:dyDescent="0.3">
      <c r="A29" s="46">
        <v>2.2000000000000002</v>
      </c>
      <c r="B29" s="46">
        <v>5</v>
      </c>
      <c r="C29" s="47"/>
      <c r="D29" s="110"/>
      <c r="E29" s="113"/>
      <c r="F29" s="42" t="s">
        <v>1111</v>
      </c>
      <c r="G29" s="114" t="s">
        <v>1178</v>
      </c>
      <c r="H29" s="115"/>
      <c r="I29" s="116"/>
      <c r="J29" s="117"/>
      <c r="K29" s="117"/>
    </row>
    <row r="30" spans="1:11" x14ac:dyDescent="0.3">
      <c r="A30" s="83"/>
      <c r="B30" s="83"/>
      <c r="C30" s="83"/>
      <c r="D30" s="118"/>
      <c r="E30" s="118"/>
      <c r="F30" s="87"/>
      <c r="G30" s="87"/>
      <c r="H30" s="87"/>
      <c r="I30" s="87"/>
      <c r="J30" s="86"/>
      <c r="K30" s="87"/>
    </row>
    <row r="31" spans="1:11" s="101" customFormat="1" ht="269.25" customHeight="1" x14ac:dyDescent="0.3">
      <c r="A31" s="73">
        <v>3.1</v>
      </c>
      <c r="B31" s="73">
        <v>1</v>
      </c>
      <c r="C31" s="47" t="s">
        <v>1179</v>
      </c>
      <c r="D31" s="90" t="s">
        <v>1180</v>
      </c>
      <c r="E31" s="93"/>
      <c r="F31" s="72" t="s">
        <v>1181</v>
      </c>
      <c r="G31" s="51" t="s">
        <v>1182</v>
      </c>
      <c r="H31" s="52"/>
      <c r="I31" s="53"/>
      <c r="J31" s="54" t="s">
        <v>1183</v>
      </c>
      <c r="K31" s="69" t="s">
        <v>1184</v>
      </c>
    </row>
    <row r="32" spans="1:11" s="101" customFormat="1" ht="254.25" customHeight="1" x14ac:dyDescent="0.3">
      <c r="A32" s="46">
        <v>3.1</v>
      </c>
      <c r="B32" s="46">
        <v>2</v>
      </c>
      <c r="C32" s="47" t="s">
        <v>1185</v>
      </c>
      <c r="D32" s="90" t="s">
        <v>1186</v>
      </c>
      <c r="E32" s="93"/>
      <c r="F32" s="72" t="s">
        <v>1187</v>
      </c>
      <c r="G32" s="72" t="s">
        <v>1188</v>
      </c>
      <c r="H32" s="106" t="str">
        <f>G25</f>
        <v>corriger [1639], durer [605], poser [218], compétence [1757], connaissance [806], contrôle [662], système [289], cinquième [2030], deuxième [427], quatrième [1603], primaire [2527], sixième [3124], troisième [506], longtemps [312]</v>
      </c>
      <c r="I32" s="72" t="str">
        <f>G15</f>
        <v>faim [1986], heure2,3 [99], midi [2483], minuit [3453], peur [755], raison2 [72]  soif [4689], tort [1652], quarante [2436], cinquante [2273], soixante [3151], donc [145]
revisit: chaud, froid, mal, raison</v>
      </c>
      <c r="J32" s="72" t="s">
        <v>1189</v>
      </c>
      <c r="K32" s="72"/>
    </row>
    <row r="33" spans="1:12" s="101" customFormat="1" ht="248.1" customHeight="1" x14ac:dyDescent="0.3">
      <c r="A33" s="73">
        <v>3.1</v>
      </c>
      <c r="B33" s="73">
        <v>3</v>
      </c>
      <c r="C33" s="47" t="s">
        <v>1190</v>
      </c>
      <c r="D33" s="119" t="s">
        <v>1191</v>
      </c>
      <c r="E33" s="91"/>
      <c r="F33" s="106" t="s">
        <v>1192</v>
      </c>
      <c r="G33" s="106" t="s">
        <v>1193</v>
      </c>
      <c r="H33" s="72" t="str">
        <f>G26</f>
        <v>construire [793], réagir (à) [1052], réfléchir (à) [1058], an [76], clé [1200], club [1860], comportement [1489], enfance [2207], habitude [1221], ancien [392], familial [1622], libre [344], quotidien [1318], responsable [511],  il y a2 [13/36/8]</v>
      </c>
      <c r="I33" s="72" t="str">
        <f>G16</f>
        <v>contenir [1033], air [761], bonheur [1948], symbole [1427], souvenir  [616], vent [1307], fort [107], long, longue [202], vers [182], Afrique [n/a], Asie [n/a], Europe [n/a]</v>
      </c>
      <c r="J33" s="120" t="s">
        <v>1194</v>
      </c>
      <c r="K33" s="72"/>
    </row>
    <row r="34" spans="1:12" s="101" customFormat="1" ht="249" customHeight="1" x14ac:dyDescent="0.3">
      <c r="A34" s="46">
        <v>3.1</v>
      </c>
      <c r="B34" s="46">
        <v>4</v>
      </c>
      <c r="C34" s="47" t="s">
        <v>1195</v>
      </c>
      <c r="D34" s="90" t="s">
        <v>1196</v>
      </c>
      <c r="E34" s="93"/>
      <c r="F34" s="42" t="s">
        <v>1197</v>
      </c>
      <c r="G34" s="51" t="s">
        <v>1198</v>
      </c>
      <c r="H34" s="52"/>
      <c r="I34" s="53"/>
      <c r="J34" s="42" t="s">
        <v>1199</v>
      </c>
    </row>
    <row r="35" spans="1:12" s="101" customFormat="1" ht="290.7" customHeight="1" x14ac:dyDescent="0.3">
      <c r="A35" s="46">
        <v>3.1</v>
      </c>
      <c r="B35" s="46">
        <v>5</v>
      </c>
      <c r="C35" s="47" t="s">
        <v>1200</v>
      </c>
      <c r="D35" s="90" t="s">
        <v>1201</v>
      </c>
      <c r="E35" s="93"/>
      <c r="F35" s="72" t="s">
        <v>1202</v>
      </c>
      <c r="G35" s="106" t="s">
        <v>1203</v>
      </c>
      <c r="H35" s="72" t="str">
        <f>G27</f>
        <v>participer à [670], artiste [1797], concours [1375], défi [1728], diversité [2537], émission [1074], genre [556], personnage [1449], sexe [1691], scène [794],  spectacle [1687], annuel [1674], culturel [1495], non-binaire [&gt;5000], transgenre [&gt;5000]</v>
      </c>
      <c r="I35" s="72" t="str">
        <f>G20</f>
        <v>entrer [337], monter [853], retourner [990], tomber [547], après-midi [596], attente [936], corps [561], doigt [1938], dos [1672], médicament [1954], pied [626], santé [641], situation [223], soir [397], urgence [1199], faible [723], seulement [130], trop [195]</v>
      </c>
      <c r="J35" s="54" t="s">
        <v>1204</v>
      </c>
      <c r="K35" s="42" t="s">
        <v>1205</v>
      </c>
    </row>
    <row r="36" spans="1:12" s="101" customFormat="1" ht="314.39999999999998" customHeight="1" x14ac:dyDescent="0.3">
      <c r="A36" s="46">
        <v>3.1</v>
      </c>
      <c r="B36" s="46">
        <v>6</v>
      </c>
      <c r="C36" s="46" t="s">
        <v>1206</v>
      </c>
      <c r="D36" s="121" t="s">
        <v>1207</v>
      </c>
      <c r="E36" s="93"/>
      <c r="F36" s="122" t="s">
        <v>1208</v>
      </c>
      <c r="G36" s="51" t="s">
        <v>1209</v>
      </c>
      <c r="H36" s="52"/>
      <c r="I36" s="53"/>
      <c r="J36" s="54" t="s">
        <v>1210</v>
      </c>
      <c r="K36" s="42" t="s">
        <v>1211</v>
      </c>
    </row>
    <row r="37" spans="1:12" x14ac:dyDescent="0.3">
      <c r="A37" s="83"/>
      <c r="B37" s="83"/>
      <c r="C37" s="83"/>
      <c r="D37" s="118"/>
      <c r="E37" s="118"/>
      <c r="F37" s="87"/>
      <c r="G37" s="87"/>
      <c r="H37" s="87"/>
      <c r="I37" s="87"/>
      <c r="J37" s="86"/>
      <c r="K37" s="87"/>
    </row>
    <row r="38" spans="1:12" s="101" customFormat="1" ht="281.7" customHeight="1" x14ac:dyDescent="0.3">
      <c r="A38" s="46">
        <v>3.2</v>
      </c>
      <c r="B38" s="46">
        <v>1</v>
      </c>
      <c r="C38" s="47" t="s">
        <v>1212</v>
      </c>
      <c r="D38" s="66" t="s">
        <v>1213</v>
      </c>
      <c r="E38" s="80"/>
      <c r="F38" s="44" t="s">
        <v>1214</v>
      </c>
      <c r="G38" s="43" t="s">
        <v>1215</v>
      </c>
      <c r="H38" s="72" t="str">
        <f>G32</f>
        <v>encourager [1434], obliger [499],  me [61], te [207], difficulté [564], objectif [518], recherche [357], résultat [428], clair [335], supplémentaire [1267], presque [481]</v>
      </c>
      <c r="I38" s="72" t="str">
        <f>G21</f>
        <v>blesser [2024], jeter [1202], laisser [196], amour [967], envie [1237], mer [921], prix [310], sens [243], tellement [869]</v>
      </c>
      <c r="J38" s="42" t="s">
        <v>1216</v>
      </c>
      <c r="K38" s="72"/>
    </row>
    <row r="39" spans="1:12" s="101" customFormat="1" ht="242.25" customHeight="1" x14ac:dyDescent="0.3">
      <c r="A39" s="46">
        <v>3.2</v>
      </c>
      <c r="B39" s="46">
        <v>2</v>
      </c>
      <c r="C39" s="47" t="s">
        <v>1217</v>
      </c>
      <c r="D39" s="102" t="s">
        <v>1218</v>
      </c>
      <c r="E39" s="123"/>
      <c r="F39" s="44" t="s">
        <v>1219</v>
      </c>
      <c r="G39" s="72" t="s">
        <v>1220</v>
      </c>
      <c r="H39" s="72" t="str">
        <f>G33</f>
        <v>livrer [613], oublier [504], payer [537], le2 [1], la2 [1], coût [830], client [917], marque [1344], mode [1137], cent [704], mille [1008], quatre-vingt [&gt;5000], quatre-vingt-dix [&gt;5000], soixante-dix [4887]
numbers 59+</v>
      </c>
      <c r="I39" s="101" t="str">
        <f>G23</f>
        <v>approcher [1576], avoir besoin de [n/a] téléphoner (à) [2448], voler (à) [1610], moi [131], toi [510], crime [819], fréquence [2178], responsabilité [694], sécurité [478], vol [1531], criminel [1411], proche [838], après [82], avant [40], selon [240]</v>
      </c>
      <c r="J39" s="42" t="s">
        <v>1221</v>
      </c>
      <c r="K39" s="72"/>
    </row>
    <row r="40" spans="1:12" s="101" customFormat="1" ht="281.7" customHeight="1" x14ac:dyDescent="0.3">
      <c r="A40" s="46">
        <v>3.2</v>
      </c>
      <c r="B40" s="46">
        <v>3</v>
      </c>
      <c r="C40" s="47" t="s">
        <v>1222</v>
      </c>
      <c r="D40" s="48" t="s">
        <v>1223</v>
      </c>
      <c r="E40" s="49"/>
      <c r="F40" s="82" t="s">
        <v>1224</v>
      </c>
      <c r="G40" s="43" t="s">
        <v>1225</v>
      </c>
      <c r="H40" s="43" t="str">
        <f>G35</f>
        <v>annuler [2002], arriver2 à [172], continuer (de) [113], décider (de) [165], essayer (de) [303], voler2 [1610], bise [&gt;5000], isolement [4033], masque [3856], pandémie [&gt;5000], vaccin [&gt;5000], vol2 [1531], impossible [652], interdit [4451], mondial [549], nécessaire [451]</v>
      </c>
      <c r="I40" s="43" t="str">
        <f>G25</f>
        <v>corriger [1639], durer [605], poser [218], compétence [1757], connaissance [806], contrôle [662], système [289], cinquième [2030], deuxième [427], quatrième [1603], primaire [2527], sixième [3124], troisième [506], longtemps [312]</v>
      </c>
      <c r="J40" s="42" t="s">
        <v>1226</v>
      </c>
    </row>
    <row r="41" spans="1:12" s="101" customFormat="1" ht="285.75" customHeight="1" x14ac:dyDescent="0.3">
      <c r="A41" s="46">
        <v>3.2</v>
      </c>
      <c r="B41" s="46">
        <v>4</v>
      </c>
      <c r="C41" s="47" t="s">
        <v>1227</v>
      </c>
      <c r="D41" s="124" t="s">
        <v>1228</v>
      </c>
      <c r="E41" s="125"/>
      <c r="F41" s="126" t="s">
        <v>1229</v>
      </c>
      <c r="G41" s="43" t="s">
        <v>1230</v>
      </c>
      <c r="H41" s="72" t="str">
        <f>G38</f>
        <v>établir [529], fournir [731], grandir [1936], réussir2 (à) [279], ressentir [1593], servir [177], armée [1011], début [364], état/État [333], fin [111], gouvernement [160], est [4603], nord [1090], ouest [1690], soldat [1098], sud [1242]</v>
      </c>
      <c r="I41" s="72" t="str">
        <f>G26</f>
        <v>construire [793], réagir (à) [1052], réfléchir (à) [1058], an [76], clé [1200], club [1860], comportement [1489], enfance [2207], habitude [1221], ancien [392], familial [1622], libre [344], quotidien [1318], responsable [511],  il y a2 [13/36/8]</v>
      </c>
      <c r="J41" s="42" t="s">
        <v>1231</v>
      </c>
      <c r="K41" s="72"/>
    </row>
    <row r="42" spans="1:12" s="101" customFormat="1" ht="331.95" customHeight="1" x14ac:dyDescent="0.3">
      <c r="A42" s="46">
        <v>3.2</v>
      </c>
      <c r="B42" s="46">
        <v>5</v>
      </c>
      <c r="C42" s="47" t="s">
        <v>1232</v>
      </c>
      <c r="D42" s="90" t="s">
        <v>1233</v>
      </c>
      <c r="E42" s="93"/>
      <c r="F42" s="127" t="s">
        <v>1234</v>
      </c>
      <c r="G42" s="114" t="s">
        <v>1235</v>
      </c>
      <c r="H42" s="115"/>
      <c r="I42" s="116"/>
      <c r="J42" s="42" t="s">
        <v>1236</v>
      </c>
      <c r="K42" s="69" t="s">
        <v>1237</v>
      </c>
    </row>
    <row r="43" spans="1:12" s="101" customFormat="1" ht="261.75" customHeight="1" x14ac:dyDescent="0.3">
      <c r="A43" s="46">
        <v>3.2</v>
      </c>
      <c r="B43" s="46">
        <v>6</v>
      </c>
      <c r="C43" s="47" t="s">
        <v>1238</v>
      </c>
      <c r="D43" s="66" t="s">
        <v>1239</v>
      </c>
      <c r="E43" s="80"/>
      <c r="F43" s="72" t="s">
        <v>1240</v>
      </c>
      <c r="G43" s="43" t="s">
        <v>1241</v>
      </c>
      <c r="H43" s="72" t="str">
        <f>G39</f>
        <v>défendre [389], obtenir [334], permettre (à…de) [158], promettre (à...de) [854], vendre [710], colonie [3375], indépendance [1651], kilomètre [1435], Métropole [n/a], siècle [603], africain [2289], jusqu'à [n/a], à cause de [n/a]</v>
      </c>
      <c r="I43" s="72" t="str">
        <f>G27</f>
        <v>participer à [670], artiste [1797], concours [1375], défi [1728], diversité [2537], émission [1074], genre [556], personnage [1449], sexe [1691], scène [794],  spectacle [1687], annuel [1674], culturel [1495], non-binaire [&gt;5000], transgenre [&gt;5000]</v>
      </c>
      <c r="J43" s="42" t="s">
        <v>1242</v>
      </c>
    </row>
    <row r="44" spans="1:12" s="128" customFormat="1" ht="219" customHeight="1" x14ac:dyDescent="0.3">
      <c r="A44" s="46">
        <v>3.2</v>
      </c>
      <c r="B44" s="46">
        <v>7</v>
      </c>
      <c r="C44" s="47" t="s">
        <v>1243</v>
      </c>
      <c r="D44" s="102" t="s">
        <v>1244</v>
      </c>
      <c r="E44" s="123"/>
      <c r="F44" s="42" t="s">
        <v>1245</v>
      </c>
      <c r="G44" s="72" t="s">
        <v>1246</v>
      </c>
      <c r="H44" s="72" t="str">
        <f>G40</f>
        <v>se demander [80], se lever [837], loger [3060], s’organiser [701], se sentir [536], se trouver [83], association [956], conflit [864], crise [765], actuel [584], grave [443], afghan [&gt;5000], Afghanistan [&gt;5000]</v>
      </c>
      <c r="I44" s="72" t="str">
        <f>G32</f>
        <v>encourager [1434], obliger [499],  me [61], te [207], difficulté [564], objectif [518], recherche [357], résultat [428], clair [335], supplémentaire [1267], presque [481]</v>
      </c>
      <c r="J44" s="42" t="s">
        <v>1247</v>
      </c>
      <c r="K44" s="72"/>
    </row>
    <row r="45" spans="1:12" x14ac:dyDescent="0.3">
      <c r="A45" s="129"/>
      <c r="B45" s="129"/>
      <c r="C45" s="129"/>
      <c r="D45" s="130"/>
      <c r="E45" s="130"/>
      <c r="F45" s="130"/>
      <c r="G45" s="130"/>
      <c r="H45" s="130"/>
      <c r="I45" s="130"/>
      <c r="J45" s="130"/>
      <c r="K45" s="130"/>
    </row>
    <row r="46" spans="1:12" x14ac:dyDescent="0.3">
      <c r="A46" s="131"/>
      <c r="B46" s="131"/>
      <c r="C46" s="131"/>
    </row>
    <row r="47" spans="1:12" x14ac:dyDescent="0.3">
      <c r="A47" s="131"/>
      <c r="B47" s="131"/>
      <c r="C47" s="131"/>
    </row>
    <row r="48" spans="1:12" s="133" customFormat="1" x14ac:dyDescent="0.3">
      <c r="A48" s="131"/>
      <c r="B48" s="131"/>
      <c r="C48" s="131"/>
      <c r="D48" s="132"/>
      <c r="E48" s="132"/>
      <c r="F48" s="132"/>
      <c r="G48" s="132"/>
      <c r="H48" s="101"/>
      <c r="I48" s="101"/>
      <c r="J48" s="132"/>
      <c r="K48" s="132"/>
      <c r="L48" s="45"/>
    </row>
    <row r="49" spans="1:12" s="133" customFormat="1" x14ac:dyDescent="0.3">
      <c r="A49" s="131"/>
      <c r="B49" s="131"/>
      <c r="C49" s="131"/>
      <c r="D49" s="132"/>
      <c r="E49" s="132"/>
      <c r="F49" s="132"/>
      <c r="G49" s="132"/>
      <c r="H49" s="101"/>
      <c r="I49" s="101"/>
      <c r="J49" s="132"/>
      <c r="K49" s="132"/>
      <c r="L49" s="45"/>
    </row>
    <row r="50" spans="1:12" s="133" customFormat="1" x14ac:dyDescent="0.3">
      <c r="A50" s="131"/>
      <c r="B50" s="131"/>
      <c r="C50" s="131"/>
      <c r="D50" s="132"/>
      <c r="E50" s="132"/>
      <c r="F50" s="132"/>
      <c r="G50" s="132"/>
      <c r="H50" s="101"/>
      <c r="I50" s="101"/>
      <c r="J50" s="134"/>
      <c r="K50" s="132"/>
      <c r="L50" s="45"/>
    </row>
    <row r="51" spans="1:12" s="133" customFormat="1" x14ac:dyDescent="0.3">
      <c r="A51" s="131"/>
      <c r="B51" s="131"/>
      <c r="C51" s="131"/>
      <c r="D51" s="132"/>
      <c r="E51" s="132"/>
      <c r="F51" s="132"/>
      <c r="G51" s="132"/>
      <c r="H51" s="101"/>
      <c r="I51" s="101"/>
      <c r="J51" s="132"/>
      <c r="K51" s="132"/>
      <c r="L51" s="45"/>
    </row>
    <row r="52" spans="1:12" s="133" customFormat="1" x14ac:dyDescent="0.3">
      <c r="A52" s="131"/>
      <c r="B52" s="131"/>
      <c r="C52" s="131"/>
      <c r="D52" s="132"/>
      <c r="E52" s="132"/>
      <c r="F52" s="132"/>
      <c r="G52" s="132"/>
      <c r="H52" s="101"/>
      <c r="I52" s="101"/>
      <c r="J52" s="132"/>
      <c r="K52" s="132"/>
      <c r="L52" s="45"/>
    </row>
    <row r="53" spans="1:12" s="133" customFormat="1" x14ac:dyDescent="0.3">
      <c r="A53" s="131"/>
      <c r="B53" s="131"/>
      <c r="C53" s="131"/>
      <c r="D53" s="132"/>
      <c r="E53" s="132"/>
      <c r="F53" s="132"/>
      <c r="G53" s="132"/>
      <c r="H53" s="101"/>
      <c r="I53" s="101"/>
      <c r="J53" s="132"/>
      <c r="K53" s="132"/>
      <c r="L53" s="45"/>
    </row>
    <row r="54" spans="1:12" s="133" customFormat="1" x14ac:dyDescent="0.3">
      <c r="A54" s="131"/>
      <c r="B54" s="131"/>
      <c r="C54" s="131"/>
      <c r="D54" s="132"/>
      <c r="E54" s="132"/>
      <c r="F54" s="132"/>
      <c r="G54" s="132"/>
      <c r="H54" s="101"/>
      <c r="I54" s="101"/>
      <c r="J54" s="132"/>
      <c r="K54" s="132"/>
      <c r="L54" s="45"/>
    </row>
    <row r="55" spans="1:12" s="133" customFormat="1" x14ac:dyDescent="0.3">
      <c r="A55" s="131"/>
      <c r="B55" s="131"/>
      <c r="C55" s="131"/>
      <c r="D55" s="132"/>
      <c r="E55" s="132"/>
      <c r="F55" s="132"/>
      <c r="G55" s="132"/>
      <c r="H55" s="101"/>
      <c r="I55" s="101"/>
      <c r="J55" s="132"/>
      <c r="K55" s="132"/>
      <c r="L55" s="45"/>
    </row>
    <row r="56" spans="1:12" s="133" customFormat="1" x14ac:dyDescent="0.3">
      <c r="A56" s="131"/>
      <c r="B56" s="131"/>
      <c r="C56" s="131"/>
      <c r="D56" s="132"/>
      <c r="E56" s="132"/>
      <c r="F56" s="132"/>
      <c r="G56" s="132"/>
      <c r="H56" s="101"/>
      <c r="I56" s="101"/>
      <c r="J56" s="132"/>
      <c r="K56" s="132"/>
      <c r="L56" s="45"/>
    </row>
    <row r="57" spans="1:12" s="133" customFormat="1" x14ac:dyDescent="0.3">
      <c r="A57" s="131"/>
      <c r="B57" s="131"/>
      <c r="C57" s="131"/>
      <c r="D57" s="132"/>
      <c r="E57" s="132"/>
      <c r="F57" s="132"/>
      <c r="G57" s="132"/>
      <c r="H57" s="101"/>
      <c r="I57" s="101"/>
      <c r="J57" s="132"/>
      <c r="K57" s="132"/>
      <c r="L57" s="45"/>
    </row>
    <row r="58" spans="1:12" s="133" customFormat="1" x14ac:dyDescent="0.3">
      <c r="A58" s="131"/>
      <c r="B58" s="131"/>
      <c r="C58" s="131"/>
      <c r="D58" s="132"/>
      <c r="E58" s="132"/>
      <c r="F58" s="132"/>
      <c r="G58" s="132"/>
      <c r="H58" s="101"/>
      <c r="I58" s="101"/>
      <c r="J58" s="132"/>
      <c r="K58" s="132"/>
      <c r="L58" s="45"/>
    </row>
    <row r="59" spans="1:12" s="133" customFormat="1" x14ac:dyDescent="0.3">
      <c r="A59" s="131"/>
      <c r="B59" s="131"/>
      <c r="C59" s="131"/>
      <c r="D59" s="132"/>
      <c r="E59" s="132"/>
      <c r="F59" s="132"/>
      <c r="G59" s="132"/>
      <c r="H59" s="101"/>
      <c r="I59" s="101"/>
      <c r="J59" s="132"/>
      <c r="K59" s="132"/>
      <c r="L59" s="45"/>
    </row>
    <row r="60" spans="1:12" s="133" customFormat="1" x14ac:dyDescent="0.3">
      <c r="A60" s="131"/>
      <c r="B60" s="131"/>
      <c r="C60" s="131"/>
      <c r="D60" s="132"/>
      <c r="E60" s="132"/>
      <c r="F60" s="132"/>
      <c r="G60" s="132"/>
      <c r="H60" s="101"/>
      <c r="I60" s="101"/>
      <c r="J60" s="132"/>
      <c r="K60" s="132"/>
      <c r="L60" s="45"/>
    </row>
    <row r="61" spans="1:12" s="133" customFormat="1" x14ac:dyDescent="0.3">
      <c r="A61" s="131"/>
      <c r="B61" s="131"/>
      <c r="C61" s="131"/>
      <c r="D61" s="132"/>
      <c r="E61" s="132"/>
      <c r="F61" s="132"/>
      <c r="G61" s="132"/>
      <c r="H61" s="101"/>
      <c r="I61" s="101"/>
      <c r="J61" s="132"/>
      <c r="K61" s="132"/>
      <c r="L61" s="45"/>
    </row>
    <row r="62" spans="1:12" s="133" customFormat="1" x14ac:dyDescent="0.3">
      <c r="A62" s="131"/>
      <c r="B62" s="131"/>
      <c r="C62" s="131"/>
      <c r="D62" s="132"/>
      <c r="E62" s="132"/>
      <c r="F62" s="132"/>
      <c r="G62" s="132"/>
      <c r="H62" s="101"/>
      <c r="I62" s="101"/>
      <c r="J62" s="132"/>
      <c r="K62" s="132"/>
      <c r="L62" s="45"/>
    </row>
    <row r="63" spans="1:12" s="133" customFormat="1" x14ac:dyDescent="0.3">
      <c r="A63" s="131"/>
      <c r="B63" s="131"/>
      <c r="C63" s="131"/>
      <c r="D63" s="132"/>
      <c r="E63" s="132"/>
      <c r="F63" s="132"/>
      <c r="G63" s="132"/>
      <c r="H63" s="101"/>
      <c r="I63" s="101"/>
      <c r="J63" s="132"/>
      <c r="K63" s="132"/>
      <c r="L63" s="45"/>
    </row>
    <row r="64" spans="1:12" s="133" customFormat="1" x14ac:dyDescent="0.3">
      <c r="A64" s="131"/>
      <c r="B64" s="131"/>
      <c r="C64" s="131"/>
      <c r="D64" s="132"/>
      <c r="E64" s="132"/>
      <c r="F64" s="132"/>
      <c r="G64" s="132"/>
      <c r="H64" s="101"/>
      <c r="I64" s="101"/>
      <c r="J64" s="132"/>
      <c r="K64" s="132"/>
      <c r="L64" s="45"/>
    </row>
    <row r="65" spans="1:12" s="133" customFormat="1" x14ac:dyDescent="0.3">
      <c r="A65" s="131"/>
      <c r="B65" s="131"/>
      <c r="C65" s="131"/>
      <c r="D65" s="132"/>
      <c r="E65" s="132"/>
      <c r="F65" s="132"/>
      <c r="G65" s="132"/>
      <c r="H65" s="101"/>
      <c r="I65" s="101"/>
      <c r="J65" s="132"/>
      <c r="K65" s="132"/>
      <c r="L65" s="45"/>
    </row>
    <row r="66" spans="1:12" s="133" customFormat="1" x14ac:dyDescent="0.3">
      <c r="A66" s="131"/>
      <c r="B66" s="131"/>
      <c r="C66" s="131"/>
      <c r="D66" s="132"/>
      <c r="E66" s="132"/>
      <c r="F66" s="132"/>
      <c r="G66" s="132"/>
      <c r="H66" s="101"/>
      <c r="I66" s="101"/>
      <c r="J66" s="132"/>
      <c r="K66" s="132"/>
      <c r="L66" s="45"/>
    </row>
    <row r="67" spans="1:12" s="133" customFormat="1" x14ac:dyDescent="0.3">
      <c r="A67" s="131"/>
      <c r="B67" s="131"/>
      <c r="C67" s="131"/>
      <c r="D67" s="132"/>
      <c r="E67" s="132"/>
      <c r="F67" s="132"/>
      <c r="G67" s="132"/>
      <c r="H67" s="101"/>
      <c r="I67" s="101"/>
      <c r="J67" s="132"/>
      <c r="K67" s="132"/>
      <c r="L67" s="45"/>
    </row>
    <row r="68" spans="1:12" s="133" customFormat="1" x14ac:dyDescent="0.3">
      <c r="A68" s="131"/>
      <c r="B68" s="131"/>
      <c r="C68" s="131"/>
      <c r="D68" s="132"/>
      <c r="E68" s="132"/>
      <c r="F68" s="132"/>
      <c r="G68" s="132"/>
      <c r="H68" s="101"/>
      <c r="I68" s="101"/>
      <c r="J68" s="132"/>
      <c r="K68" s="132"/>
      <c r="L68" s="45"/>
    </row>
    <row r="69" spans="1:12" s="133" customFormat="1" x14ac:dyDescent="0.3">
      <c r="A69" s="131"/>
      <c r="B69" s="131"/>
      <c r="C69" s="131"/>
      <c r="D69" s="132"/>
      <c r="E69" s="132"/>
      <c r="F69" s="132"/>
      <c r="G69" s="132"/>
      <c r="H69" s="101"/>
      <c r="I69" s="101"/>
      <c r="J69" s="132"/>
      <c r="K69" s="132"/>
      <c r="L69" s="45"/>
    </row>
    <row r="70" spans="1:12" s="133" customFormat="1" x14ac:dyDescent="0.3">
      <c r="A70" s="131"/>
      <c r="B70" s="131"/>
      <c r="C70" s="131"/>
      <c r="D70" s="132"/>
      <c r="E70" s="132"/>
      <c r="F70" s="132"/>
      <c r="G70" s="132"/>
      <c r="H70" s="101"/>
      <c r="I70" s="101"/>
      <c r="J70" s="132"/>
      <c r="K70" s="132"/>
      <c r="L70" s="45"/>
    </row>
    <row r="71" spans="1:12" s="133" customFormat="1" x14ac:dyDescent="0.3">
      <c r="A71" s="131"/>
      <c r="B71" s="131"/>
      <c r="C71" s="131"/>
      <c r="D71" s="132"/>
      <c r="E71" s="132"/>
      <c r="F71" s="132"/>
      <c r="G71" s="132"/>
      <c r="H71" s="101"/>
      <c r="I71" s="101"/>
      <c r="J71" s="132"/>
      <c r="K71" s="132"/>
      <c r="L71" s="45"/>
    </row>
    <row r="72" spans="1:12" s="133" customFormat="1" x14ac:dyDescent="0.3">
      <c r="A72" s="131"/>
      <c r="B72" s="131"/>
      <c r="C72" s="131"/>
      <c r="D72" s="132"/>
      <c r="E72" s="132"/>
      <c r="F72" s="132"/>
      <c r="G72" s="132"/>
      <c r="H72" s="101"/>
      <c r="I72" s="101"/>
      <c r="J72" s="132"/>
      <c r="K72" s="132"/>
      <c r="L72" s="45"/>
    </row>
    <row r="73" spans="1:12" s="133" customFormat="1" x14ac:dyDescent="0.3">
      <c r="A73" s="131"/>
      <c r="B73" s="131"/>
      <c r="C73" s="131"/>
      <c r="D73" s="132"/>
      <c r="E73" s="132"/>
      <c r="F73" s="132"/>
      <c r="G73" s="132"/>
      <c r="H73" s="101"/>
      <c r="I73" s="101"/>
      <c r="J73" s="132"/>
      <c r="K73" s="132"/>
      <c r="L73" s="45"/>
    </row>
    <row r="74" spans="1:12" s="133" customFormat="1" x14ac:dyDescent="0.3">
      <c r="A74" s="131"/>
      <c r="B74" s="131"/>
      <c r="C74" s="131"/>
      <c r="D74" s="132"/>
      <c r="E74" s="132"/>
      <c r="F74" s="132"/>
      <c r="G74" s="132"/>
      <c r="H74" s="101"/>
      <c r="I74" s="101"/>
      <c r="J74" s="132"/>
      <c r="K74" s="132"/>
      <c r="L74" s="45"/>
    </row>
    <row r="75" spans="1:12" s="133" customFormat="1" x14ac:dyDescent="0.3">
      <c r="A75" s="131"/>
      <c r="B75" s="131"/>
      <c r="C75" s="131"/>
      <c r="D75" s="132"/>
      <c r="E75" s="132"/>
      <c r="F75" s="132"/>
      <c r="G75" s="132"/>
      <c r="H75" s="101"/>
      <c r="I75" s="101"/>
      <c r="J75" s="132"/>
      <c r="K75" s="132"/>
      <c r="L75" s="45"/>
    </row>
    <row r="76" spans="1:12" s="133" customFormat="1" x14ac:dyDescent="0.3">
      <c r="A76" s="131"/>
      <c r="B76" s="131"/>
      <c r="C76" s="131"/>
      <c r="D76" s="132"/>
      <c r="E76" s="132"/>
      <c r="F76" s="132"/>
      <c r="G76" s="132"/>
      <c r="H76" s="101"/>
      <c r="I76" s="101"/>
      <c r="J76" s="132"/>
      <c r="K76" s="132"/>
      <c r="L76" s="45"/>
    </row>
    <row r="77" spans="1:12" s="133" customFormat="1" x14ac:dyDescent="0.3">
      <c r="A77" s="131"/>
      <c r="B77" s="131"/>
      <c r="C77" s="131"/>
      <c r="D77" s="132"/>
      <c r="E77" s="132"/>
      <c r="F77" s="132"/>
      <c r="G77" s="132"/>
      <c r="H77" s="101"/>
      <c r="I77" s="101"/>
      <c r="J77" s="132"/>
      <c r="K77" s="132"/>
      <c r="L77" s="45"/>
    </row>
    <row r="78" spans="1:12" s="133" customFormat="1" x14ac:dyDescent="0.3">
      <c r="A78" s="131"/>
      <c r="B78" s="131"/>
      <c r="C78" s="131"/>
      <c r="D78" s="132"/>
      <c r="E78" s="132"/>
      <c r="F78" s="132"/>
      <c r="G78" s="132"/>
      <c r="H78" s="101"/>
      <c r="I78" s="101"/>
      <c r="J78" s="132"/>
      <c r="K78" s="132"/>
      <c r="L78" s="45"/>
    </row>
    <row r="79" spans="1:12" s="133" customFormat="1" x14ac:dyDescent="0.3">
      <c r="A79" s="131"/>
      <c r="B79" s="131"/>
      <c r="C79" s="131"/>
      <c r="D79" s="132"/>
      <c r="E79" s="132"/>
      <c r="F79" s="132"/>
      <c r="G79" s="132"/>
      <c r="H79" s="101"/>
      <c r="I79" s="101"/>
      <c r="J79" s="132"/>
      <c r="K79" s="132"/>
      <c r="L79" s="45"/>
    </row>
    <row r="80" spans="1:12" s="133" customFormat="1" x14ac:dyDescent="0.3">
      <c r="A80" s="131"/>
      <c r="B80" s="131"/>
      <c r="C80" s="131"/>
      <c r="D80" s="132"/>
      <c r="E80" s="132"/>
      <c r="F80" s="132"/>
      <c r="G80" s="132"/>
      <c r="H80" s="101"/>
      <c r="I80" s="101"/>
      <c r="J80" s="132"/>
      <c r="K80" s="132"/>
      <c r="L80" s="45"/>
    </row>
    <row r="81" spans="1:12" s="133" customFormat="1" x14ac:dyDescent="0.3">
      <c r="A81" s="131"/>
      <c r="B81" s="131"/>
      <c r="C81" s="131"/>
      <c r="D81" s="132"/>
      <c r="E81" s="132"/>
      <c r="F81" s="132"/>
      <c r="G81" s="132"/>
      <c r="H81" s="101"/>
      <c r="I81" s="101"/>
      <c r="J81" s="132"/>
      <c r="K81" s="132"/>
      <c r="L81" s="45"/>
    </row>
    <row r="82" spans="1:12" s="133" customFormat="1" x14ac:dyDescent="0.3">
      <c r="A82" s="131"/>
      <c r="B82" s="131"/>
      <c r="C82" s="131"/>
      <c r="D82" s="132"/>
      <c r="E82" s="132"/>
      <c r="F82" s="132"/>
      <c r="G82" s="132"/>
      <c r="H82" s="101"/>
      <c r="I82" s="101"/>
      <c r="J82" s="132"/>
      <c r="K82" s="132"/>
      <c r="L82" s="45"/>
    </row>
    <row r="83" spans="1:12" s="133" customFormat="1" x14ac:dyDescent="0.3">
      <c r="A83" s="131"/>
      <c r="B83" s="131"/>
      <c r="C83" s="131"/>
      <c r="D83" s="132"/>
      <c r="E83" s="132"/>
      <c r="F83" s="132"/>
      <c r="G83" s="132"/>
      <c r="H83" s="101"/>
      <c r="I83" s="101"/>
      <c r="J83" s="132"/>
      <c r="K83" s="132"/>
      <c r="L83" s="45"/>
    </row>
    <row r="84" spans="1:12" s="133" customFormat="1" x14ac:dyDescent="0.3">
      <c r="A84" s="131"/>
      <c r="B84" s="131"/>
      <c r="C84" s="131"/>
      <c r="D84" s="132"/>
      <c r="E84" s="132"/>
      <c r="F84" s="132"/>
      <c r="G84" s="132"/>
      <c r="H84" s="101"/>
      <c r="I84" s="101"/>
      <c r="J84" s="132"/>
      <c r="K84" s="132"/>
      <c r="L84" s="45"/>
    </row>
    <row r="85" spans="1:12" s="133" customFormat="1" x14ac:dyDescent="0.3">
      <c r="A85" s="131"/>
      <c r="B85" s="131"/>
      <c r="C85" s="131"/>
      <c r="D85" s="132"/>
      <c r="E85" s="132"/>
      <c r="F85" s="132"/>
      <c r="G85" s="132"/>
      <c r="H85" s="101"/>
      <c r="I85" s="101"/>
      <c r="J85" s="132"/>
      <c r="K85" s="132"/>
      <c r="L85" s="45"/>
    </row>
    <row r="86" spans="1:12" s="133" customFormat="1" x14ac:dyDescent="0.3">
      <c r="A86" s="131"/>
      <c r="B86" s="131"/>
      <c r="C86" s="131"/>
      <c r="D86" s="132"/>
      <c r="E86" s="132"/>
      <c r="F86" s="132"/>
      <c r="G86" s="132"/>
      <c r="H86" s="101"/>
      <c r="I86" s="101"/>
      <c r="J86" s="132"/>
      <c r="K86" s="132"/>
      <c r="L86" s="45"/>
    </row>
    <row r="87" spans="1:12" s="133" customFormat="1" x14ac:dyDescent="0.3">
      <c r="A87" s="131"/>
      <c r="B87" s="131"/>
      <c r="C87" s="131"/>
      <c r="D87" s="132"/>
      <c r="E87" s="132"/>
      <c r="F87" s="132"/>
      <c r="G87" s="132"/>
      <c r="H87" s="101"/>
      <c r="I87" s="101"/>
      <c r="J87" s="132"/>
      <c r="K87" s="132"/>
      <c r="L87" s="45"/>
    </row>
    <row r="88" spans="1:12" s="133" customFormat="1" x14ac:dyDescent="0.3">
      <c r="A88" s="131"/>
      <c r="B88" s="131"/>
      <c r="C88" s="131"/>
      <c r="D88" s="132"/>
      <c r="E88" s="132"/>
      <c r="F88" s="132"/>
      <c r="G88" s="132"/>
      <c r="H88" s="101"/>
      <c r="I88" s="101"/>
      <c r="J88" s="132"/>
      <c r="K88" s="132"/>
      <c r="L88" s="45"/>
    </row>
    <row r="89" spans="1:12" s="133" customFormat="1" x14ac:dyDescent="0.3">
      <c r="A89" s="131"/>
      <c r="B89" s="131"/>
      <c r="C89" s="131"/>
      <c r="D89" s="132"/>
      <c r="E89" s="132"/>
      <c r="F89" s="132"/>
      <c r="G89" s="132"/>
      <c r="H89" s="101"/>
      <c r="I89" s="101"/>
      <c r="J89" s="132"/>
      <c r="K89" s="132"/>
      <c r="L89" s="45"/>
    </row>
    <row r="90" spans="1:12" s="133" customFormat="1" x14ac:dyDescent="0.3">
      <c r="A90" s="131"/>
      <c r="B90" s="131"/>
      <c r="C90" s="131"/>
      <c r="D90" s="132"/>
      <c r="E90" s="132"/>
      <c r="F90" s="132"/>
      <c r="G90" s="132"/>
      <c r="H90" s="101"/>
      <c r="I90" s="101"/>
      <c r="J90" s="132"/>
      <c r="K90" s="132"/>
      <c r="L90" s="45"/>
    </row>
    <row r="91" spans="1:12" s="133" customFormat="1" x14ac:dyDescent="0.3">
      <c r="A91" s="131"/>
      <c r="B91" s="131"/>
      <c r="C91" s="131"/>
      <c r="D91" s="132"/>
      <c r="E91" s="132"/>
      <c r="F91" s="132"/>
      <c r="G91" s="132"/>
      <c r="H91" s="101"/>
      <c r="I91" s="101"/>
      <c r="J91" s="132"/>
      <c r="K91" s="132"/>
      <c r="L91" s="45"/>
    </row>
    <row r="92" spans="1:12" s="133" customFormat="1" x14ac:dyDescent="0.3">
      <c r="A92" s="131"/>
      <c r="B92" s="131"/>
      <c r="C92" s="131"/>
      <c r="D92" s="132"/>
      <c r="E92" s="132"/>
      <c r="F92" s="132"/>
      <c r="G92" s="132"/>
      <c r="H92" s="101"/>
      <c r="I92" s="101"/>
      <c r="J92" s="132"/>
      <c r="K92" s="132"/>
      <c r="L92" s="45"/>
    </row>
    <row r="93" spans="1:12" s="133" customFormat="1" x14ac:dyDescent="0.3">
      <c r="A93" s="131"/>
      <c r="B93" s="131"/>
      <c r="C93" s="131"/>
      <c r="D93" s="132"/>
      <c r="E93" s="132"/>
      <c r="F93" s="132"/>
      <c r="G93" s="132"/>
      <c r="H93" s="101"/>
      <c r="I93" s="101"/>
      <c r="J93" s="132"/>
      <c r="K93" s="132"/>
      <c r="L93" s="45"/>
    </row>
    <row r="94" spans="1:12" s="133" customFormat="1" x14ac:dyDescent="0.3">
      <c r="A94" s="131"/>
      <c r="B94" s="131"/>
      <c r="C94" s="131"/>
      <c r="D94" s="132"/>
      <c r="E94" s="132"/>
      <c r="F94" s="132"/>
      <c r="G94" s="132"/>
      <c r="H94" s="101"/>
      <c r="I94" s="101"/>
      <c r="J94" s="132"/>
      <c r="K94" s="132"/>
      <c r="L94" s="45"/>
    </row>
    <row r="95" spans="1:12" s="133" customFormat="1" x14ac:dyDescent="0.3">
      <c r="A95" s="131"/>
      <c r="B95" s="131"/>
      <c r="C95" s="131"/>
      <c r="D95" s="132"/>
      <c r="E95" s="132"/>
      <c r="F95" s="132"/>
      <c r="G95" s="132"/>
      <c r="H95" s="101"/>
      <c r="I95" s="101"/>
      <c r="J95" s="132"/>
      <c r="K95" s="132"/>
      <c r="L95" s="45"/>
    </row>
    <row r="96" spans="1:12" s="133" customFormat="1" x14ac:dyDescent="0.3">
      <c r="A96" s="131"/>
      <c r="B96" s="131"/>
      <c r="C96" s="131"/>
      <c r="D96" s="132"/>
      <c r="E96" s="132"/>
      <c r="F96" s="132"/>
      <c r="G96" s="132"/>
      <c r="H96" s="101"/>
      <c r="I96" s="101"/>
      <c r="J96" s="132"/>
      <c r="K96" s="132"/>
      <c r="L96" s="45"/>
    </row>
    <row r="97" spans="1:12" s="133" customFormat="1" x14ac:dyDescent="0.3">
      <c r="A97" s="131"/>
      <c r="B97" s="131"/>
      <c r="C97" s="131"/>
      <c r="D97" s="132"/>
      <c r="E97" s="132"/>
      <c r="F97" s="132"/>
      <c r="G97" s="132"/>
      <c r="H97" s="101"/>
      <c r="I97" s="101"/>
      <c r="J97" s="132"/>
      <c r="K97" s="132"/>
      <c r="L97" s="45"/>
    </row>
    <row r="98" spans="1:12" s="133" customFormat="1" x14ac:dyDescent="0.3">
      <c r="A98" s="131"/>
      <c r="B98" s="131"/>
      <c r="C98" s="131"/>
      <c r="D98" s="132"/>
      <c r="E98" s="132"/>
      <c r="F98" s="132"/>
      <c r="G98" s="132"/>
      <c r="H98" s="101"/>
      <c r="I98" s="101"/>
      <c r="J98" s="132"/>
      <c r="K98" s="132"/>
      <c r="L98" s="45"/>
    </row>
    <row r="99" spans="1:12" s="133" customFormat="1" x14ac:dyDescent="0.3">
      <c r="A99" s="131"/>
      <c r="B99" s="131"/>
      <c r="C99" s="131"/>
      <c r="D99" s="132"/>
      <c r="E99" s="132"/>
      <c r="F99" s="132"/>
      <c r="G99" s="132"/>
      <c r="H99" s="101"/>
      <c r="I99" s="101"/>
      <c r="J99" s="132"/>
      <c r="K99" s="132"/>
      <c r="L99" s="45"/>
    </row>
    <row r="100" spans="1:12" s="133" customFormat="1" x14ac:dyDescent="0.3">
      <c r="A100" s="131"/>
      <c r="B100" s="131"/>
      <c r="C100" s="131"/>
      <c r="D100" s="132"/>
      <c r="E100" s="132"/>
      <c r="F100" s="132"/>
      <c r="G100" s="132"/>
      <c r="H100" s="101"/>
      <c r="I100" s="101"/>
      <c r="J100" s="132"/>
      <c r="K100" s="132"/>
      <c r="L100" s="45"/>
    </row>
    <row r="101" spans="1:12" s="133" customFormat="1" x14ac:dyDescent="0.3">
      <c r="A101" s="131"/>
      <c r="B101" s="131"/>
      <c r="C101" s="131"/>
      <c r="D101" s="132"/>
      <c r="E101" s="132"/>
      <c r="F101" s="132"/>
      <c r="G101" s="132"/>
      <c r="H101" s="101"/>
      <c r="I101" s="101"/>
      <c r="J101" s="132"/>
      <c r="K101" s="132"/>
      <c r="L101" s="45"/>
    </row>
    <row r="102" spans="1:12" s="133" customFormat="1" x14ac:dyDescent="0.3">
      <c r="A102" s="131"/>
      <c r="B102" s="131"/>
      <c r="C102" s="131"/>
      <c r="D102" s="132"/>
      <c r="E102" s="132"/>
      <c r="F102" s="132"/>
      <c r="G102" s="132"/>
      <c r="H102" s="101"/>
      <c r="I102" s="101"/>
      <c r="J102" s="132"/>
      <c r="K102" s="132"/>
      <c r="L102" s="45"/>
    </row>
    <row r="103" spans="1:12" s="133" customFormat="1" x14ac:dyDescent="0.3">
      <c r="A103" s="131"/>
      <c r="B103" s="131"/>
      <c r="C103" s="131"/>
      <c r="D103" s="132"/>
      <c r="E103" s="132"/>
      <c r="F103" s="132"/>
      <c r="G103" s="132"/>
      <c r="H103" s="101"/>
      <c r="I103" s="101"/>
      <c r="J103" s="132"/>
      <c r="K103" s="132"/>
      <c r="L103" s="45"/>
    </row>
    <row r="104" spans="1:12" s="133" customFormat="1" x14ac:dyDescent="0.3">
      <c r="A104" s="131"/>
      <c r="B104" s="131"/>
      <c r="C104" s="131"/>
      <c r="D104" s="132"/>
      <c r="E104" s="132"/>
      <c r="F104" s="132"/>
      <c r="G104" s="132"/>
      <c r="H104" s="101"/>
      <c r="I104" s="101"/>
      <c r="J104" s="132"/>
      <c r="K104" s="132"/>
      <c r="L104" s="45"/>
    </row>
    <row r="105" spans="1:12" s="133" customFormat="1" x14ac:dyDescent="0.3">
      <c r="A105" s="131"/>
      <c r="B105" s="131"/>
      <c r="C105" s="131"/>
      <c r="D105" s="132"/>
      <c r="E105" s="132"/>
      <c r="F105" s="132"/>
      <c r="G105" s="132"/>
      <c r="H105" s="101"/>
      <c r="I105" s="101"/>
      <c r="J105" s="132"/>
      <c r="K105" s="132"/>
      <c r="L105" s="45"/>
    </row>
    <row r="106" spans="1:12" s="133" customFormat="1" x14ac:dyDescent="0.3">
      <c r="A106" s="131"/>
      <c r="B106" s="131"/>
      <c r="C106" s="131"/>
      <c r="D106" s="132"/>
      <c r="E106" s="132"/>
      <c r="F106" s="132"/>
      <c r="G106" s="132"/>
      <c r="H106" s="101"/>
      <c r="I106" s="101"/>
      <c r="J106" s="132"/>
      <c r="K106" s="132"/>
      <c r="L106" s="45"/>
    </row>
    <row r="107" spans="1:12" s="133" customFormat="1" x14ac:dyDescent="0.3">
      <c r="A107" s="131"/>
      <c r="B107" s="131"/>
      <c r="C107" s="131"/>
      <c r="D107" s="132"/>
      <c r="E107" s="132"/>
      <c r="F107" s="132"/>
      <c r="G107" s="132"/>
      <c r="H107" s="101"/>
      <c r="I107" s="101"/>
      <c r="J107" s="132"/>
      <c r="K107" s="132"/>
      <c r="L107" s="45"/>
    </row>
    <row r="108" spans="1:12" s="133" customFormat="1" x14ac:dyDescent="0.3">
      <c r="A108" s="131"/>
      <c r="B108" s="131"/>
      <c r="C108" s="131"/>
      <c r="D108" s="132"/>
      <c r="E108" s="132"/>
      <c r="F108" s="132"/>
      <c r="G108" s="132"/>
      <c r="H108" s="101"/>
      <c r="I108" s="101"/>
      <c r="J108" s="132"/>
      <c r="K108" s="132"/>
      <c r="L108" s="45"/>
    </row>
    <row r="109" spans="1:12" s="133" customFormat="1" x14ac:dyDescent="0.3">
      <c r="A109" s="131"/>
      <c r="B109" s="131"/>
      <c r="C109" s="131"/>
      <c r="D109" s="132"/>
      <c r="E109" s="132"/>
      <c r="F109" s="132"/>
      <c r="G109" s="132"/>
      <c r="H109" s="101"/>
      <c r="I109" s="101"/>
      <c r="J109" s="132"/>
      <c r="K109" s="132"/>
      <c r="L109" s="45"/>
    </row>
    <row r="110" spans="1:12" s="133" customFormat="1" x14ac:dyDescent="0.3">
      <c r="A110" s="131"/>
      <c r="B110" s="131"/>
      <c r="C110" s="131"/>
      <c r="D110" s="132"/>
      <c r="E110" s="132"/>
      <c r="F110" s="132"/>
      <c r="G110" s="132"/>
      <c r="H110" s="101"/>
      <c r="I110" s="101"/>
      <c r="J110" s="132"/>
      <c r="K110" s="132"/>
      <c r="L110" s="45"/>
    </row>
    <row r="111" spans="1:12" s="133" customFormat="1" x14ac:dyDescent="0.3">
      <c r="A111" s="131"/>
      <c r="B111" s="131"/>
      <c r="C111" s="131"/>
      <c r="D111" s="132"/>
      <c r="E111" s="132"/>
      <c r="F111" s="132"/>
      <c r="G111" s="132"/>
      <c r="H111" s="101"/>
      <c r="I111" s="101"/>
      <c r="J111" s="132"/>
      <c r="K111" s="132"/>
      <c r="L111" s="45"/>
    </row>
    <row r="112" spans="1:12" s="133" customFormat="1" x14ac:dyDescent="0.3">
      <c r="A112" s="131"/>
      <c r="B112" s="131"/>
      <c r="C112" s="131"/>
      <c r="D112" s="132"/>
      <c r="E112" s="132"/>
      <c r="F112" s="132"/>
      <c r="G112" s="132"/>
      <c r="H112" s="101"/>
      <c r="I112" s="101"/>
      <c r="J112" s="132"/>
      <c r="K112" s="132"/>
      <c r="L112" s="45"/>
    </row>
    <row r="113" spans="1:12" s="133" customFormat="1" x14ac:dyDescent="0.3">
      <c r="A113" s="131"/>
      <c r="B113" s="131"/>
      <c r="C113" s="131"/>
      <c r="D113" s="132"/>
      <c r="E113" s="132"/>
      <c r="F113" s="132"/>
      <c r="G113" s="132"/>
      <c r="H113" s="101"/>
      <c r="I113" s="101"/>
      <c r="J113" s="132"/>
      <c r="K113" s="132"/>
      <c r="L113" s="45"/>
    </row>
    <row r="114" spans="1:12" s="133" customFormat="1" x14ac:dyDescent="0.3">
      <c r="A114" s="131"/>
      <c r="B114" s="131"/>
      <c r="C114" s="131"/>
      <c r="D114" s="132"/>
      <c r="E114" s="132"/>
      <c r="F114" s="132"/>
      <c r="G114" s="132"/>
      <c r="H114" s="101"/>
      <c r="I114" s="101"/>
      <c r="J114" s="132"/>
      <c r="K114" s="132"/>
      <c r="L114" s="45"/>
    </row>
    <row r="115" spans="1:12" s="133" customFormat="1" x14ac:dyDescent="0.3">
      <c r="A115" s="131"/>
      <c r="B115" s="131"/>
      <c r="C115" s="131"/>
      <c r="D115" s="132"/>
      <c r="E115" s="132"/>
      <c r="F115" s="132"/>
      <c r="G115" s="132"/>
      <c r="H115" s="101"/>
      <c r="I115" s="101"/>
      <c r="J115" s="132"/>
      <c r="K115" s="132"/>
      <c r="L115" s="45"/>
    </row>
    <row r="116" spans="1:12" s="133" customFormat="1" x14ac:dyDescent="0.3">
      <c r="A116" s="131"/>
      <c r="B116" s="131"/>
      <c r="C116" s="131"/>
      <c r="D116" s="132"/>
      <c r="E116" s="132"/>
      <c r="F116" s="132"/>
      <c r="G116" s="132"/>
      <c r="H116" s="101"/>
      <c r="I116" s="101"/>
      <c r="J116" s="132"/>
      <c r="K116" s="132"/>
      <c r="L116" s="45"/>
    </row>
    <row r="117" spans="1:12" s="133" customFormat="1" x14ac:dyDescent="0.3">
      <c r="A117" s="131"/>
      <c r="B117" s="131"/>
      <c r="C117" s="131"/>
      <c r="D117" s="132"/>
      <c r="E117" s="132"/>
      <c r="F117" s="132"/>
      <c r="G117" s="132"/>
      <c r="H117" s="101"/>
      <c r="I117" s="101"/>
      <c r="J117" s="132"/>
      <c r="K117" s="132"/>
      <c r="L117" s="45"/>
    </row>
    <row r="118" spans="1:12" s="133" customFormat="1" x14ac:dyDescent="0.3">
      <c r="A118" s="131"/>
      <c r="B118" s="131"/>
      <c r="C118" s="131"/>
      <c r="D118" s="132"/>
      <c r="E118" s="132"/>
      <c r="F118" s="132"/>
      <c r="G118" s="132"/>
      <c r="H118" s="101"/>
      <c r="I118" s="101"/>
      <c r="J118" s="132"/>
      <c r="K118" s="132"/>
      <c r="L118" s="45"/>
    </row>
    <row r="119" spans="1:12" s="133" customFormat="1" x14ac:dyDescent="0.3">
      <c r="A119" s="131"/>
      <c r="B119" s="131"/>
      <c r="C119" s="131"/>
      <c r="D119" s="132"/>
      <c r="E119" s="132"/>
      <c r="F119" s="132"/>
      <c r="G119" s="132"/>
      <c r="H119" s="101"/>
      <c r="I119" s="101"/>
      <c r="J119" s="132"/>
      <c r="K119" s="132"/>
      <c r="L119" s="45"/>
    </row>
    <row r="120" spans="1:12" s="133" customFormat="1" x14ac:dyDescent="0.3">
      <c r="A120" s="131"/>
      <c r="B120" s="131"/>
      <c r="C120" s="131"/>
      <c r="D120" s="132"/>
      <c r="E120" s="132"/>
      <c r="F120" s="132"/>
      <c r="G120" s="132"/>
      <c r="H120" s="101"/>
      <c r="I120" s="101"/>
      <c r="J120" s="132"/>
      <c r="K120" s="132"/>
      <c r="L120" s="45"/>
    </row>
    <row r="121" spans="1:12" s="133" customFormat="1" x14ac:dyDescent="0.3">
      <c r="A121" s="131"/>
      <c r="B121" s="131"/>
      <c r="C121" s="131"/>
      <c r="D121" s="132"/>
      <c r="E121" s="132"/>
      <c r="F121" s="132"/>
      <c r="G121" s="132"/>
      <c r="H121" s="101"/>
      <c r="I121" s="101"/>
      <c r="J121" s="132"/>
      <c r="K121" s="132"/>
      <c r="L121" s="45"/>
    </row>
    <row r="122" spans="1:12" s="133" customFormat="1" x14ac:dyDescent="0.3">
      <c r="A122" s="131"/>
      <c r="B122" s="131"/>
      <c r="C122" s="131"/>
      <c r="D122" s="132"/>
      <c r="E122" s="132"/>
      <c r="F122" s="132"/>
      <c r="G122" s="132"/>
      <c r="H122" s="101"/>
      <c r="I122" s="101"/>
      <c r="J122" s="132"/>
      <c r="K122" s="132"/>
      <c r="L122" s="45"/>
    </row>
    <row r="123" spans="1:12" s="133" customFormat="1" x14ac:dyDescent="0.3">
      <c r="A123" s="131"/>
      <c r="B123" s="131"/>
      <c r="C123" s="131"/>
      <c r="D123" s="132"/>
      <c r="E123" s="132"/>
      <c r="F123" s="132"/>
      <c r="G123" s="132"/>
      <c r="H123" s="101"/>
      <c r="I123" s="101"/>
      <c r="J123" s="132"/>
      <c r="K123" s="132"/>
      <c r="L123" s="45"/>
    </row>
    <row r="124" spans="1:12" s="133" customFormat="1" x14ac:dyDescent="0.3">
      <c r="A124" s="131"/>
      <c r="B124" s="131"/>
      <c r="C124" s="131"/>
      <c r="D124" s="132"/>
      <c r="E124" s="132"/>
      <c r="F124" s="132"/>
      <c r="G124" s="132"/>
      <c r="H124" s="101"/>
      <c r="I124" s="101"/>
      <c r="J124" s="132"/>
      <c r="K124" s="132"/>
      <c r="L124" s="45"/>
    </row>
    <row r="125" spans="1:12" s="133" customFormat="1" x14ac:dyDescent="0.3">
      <c r="A125" s="131"/>
      <c r="B125" s="131"/>
      <c r="C125" s="131"/>
      <c r="D125" s="132"/>
      <c r="E125" s="132"/>
      <c r="F125" s="132"/>
      <c r="G125" s="132"/>
      <c r="H125" s="101"/>
      <c r="I125" s="101"/>
      <c r="J125" s="132"/>
      <c r="K125" s="132"/>
      <c r="L125" s="45"/>
    </row>
    <row r="126" spans="1:12" s="133" customFormat="1" x14ac:dyDescent="0.3">
      <c r="A126" s="131"/>
      <c r="B126" s="131"/>
      <c r="C126" s="131"/>
      <c r="D126" s="132"/>
      <c r="E126" s="132"/>
      <c r="F126" s="132"/>
      <c r="G126" s="132"/>
      <c r="H126" s="101"/>
      <c r="I126" s="101"/>
      <c r="J126" s="132"/>
      <c r="K126" s="132"/>
      <c r="L126" s="45"/>
    </row>
    <row r="127" spans="1:12" s="133" customFormat="1" x14ac:dyDescent="0.3">
      <c r="A127" s="131"/>
      <c r="B127" s="131"/>
      <c r="C127" s="131"/>
      <c r="D127" s="132"/>
      <c r="E127" s="132"/>
      <c r="F127" s="132"/>
      <c r="G127" s="132"/>
      <c r="H127" s="101"/>
      <c r="I127" s="101"/>
      <c r="J127" s="132"/>
      <c r="K127" s="132"/>
      <c r="L127" s="45"/>
    </row>
    <row r="128" spans="1:12" s="133" customFormat="1" x14ac:dyDescent="0.3">
      <c r="A128" s="131"/>
      <c r="B128" s="131"/>
      <c r="C128" s="131"/>
      <c r="D128" s="132"/>
      <c r="E128" s="132"/>
      <c r="F128" s="132"/>
      <c r="G128" s="132"/>
      <c r="H128" s="101"/>
      <c r="I128" s="101"/>
      <c r="J128" s="132"/>
      <c r="K128" s="132"/>
      <c r="L128" s="45"/>
    </row>
    <row r="129" spans="1:12" s="133" customFormat="1" x14ac:dyDescent="0.3">
      <c r="A129" s="131"/>
      <c r="B129" s="131"/>
      <c r="C129" s="131"/>
      <c r="D129" s="132"/>
      <c r="E129" s="132"/>
      <c r="F129" s="132"/>
      <c r="G129" s="132"/>
      <c r="H129" s="101"/>
      <c r="I129" s="101"/>
      <c r="J129" s="132"/>
      <c r="K129" s="132"/>
      <c r="L129" s="45"/>
    </row>
    <row r="130" spans="1:12" s="133" customFormat="1" x14ac:dyDescent="0.3">
      <c r="A130" s="131"/>
      <c r="B130" s="131"/>
      <c r="C130" s="131"/>
      <c r="D130" s="132"/>
      <c r="E130" s="132"/>
      <c r="F130" s="132"/>
      <c r="G130" s="132"/>
      <c r="H130" s="101"/>
      <c r="I130" s="101"/>
      <c r="J130" s="132"/>
      <c r="K130" s="132"/>
      <c r="L130" s="45"/>
    </row>
    <row r="131" spans="1:12" s="133" customFormat="1" x14ac:dyDescent="0.3">
      <c r="A131" s="131"/>
      <c r="B131" s="131"/>
      <c r="C131" s="131"/>
      <c r="D131" s="132"/>
      <c r="E131" s="132"/>
      <c r="F131" s="132"/>
      <c r="G131" s="132"/>
      <c r="H131" s="101"/>
      <c r="I131" s="101"/>
      <c r="J131" s="132"/>
      <c r="K131" s="132"/>
      <c r="L131" s="45"/>
    </row>
    <row r="132" spans="1:12" s="133" customFormat="1" x14ac:dyDescent="0.3">
      <c r="A132" s="131"/>
      <c r="B132" s="131"/>
      <c r="C132" s="131"/>
      <c r="D132" s="132"/>
      <c r="E132" s="132"/>
      <c r="F132" s="132"/>
      <c r="G132" s="132"/>
      <c r="H132" s="101"/>
      <c r="I132" s="101"/>
      <c r="J132" s="132"/>
      <c r="K132" s="132"/>
      <c r="L132" s="45"/>
    </row>
    <row r="133" spans="1:12" s="133" customFormat="1" x14ac:dyDescent="0.3">
      <c r="A133" s="131"/>
      <c r="B133" s="131"/>
      <c r="C133" s="131"/>
      <c r="D133" s="132"/>
      <c r="E133" s="132"/>
      <c r="F133" s="132"/>
      <c r="G133" s="132"/>
      <c r="H133" s="101"/>
      <c r="I133" s="101"/>
      <c r="J133" s="132"/>
      <c r="K133" s="132"/>
      <c r="L133" s="45"/>
    </row>
    <row r="134" spans="1:12" s="133" customFormat="1" x14ac:dyDescent="0.3">
      <c r="A134" s="131"/>
      <c r="B134" s="131"/>
      <c r="C134" s="131"/>
      <c r="D134" s="132"/>
      <c r="E134" s="132"/>
      <c r="F134" s="132"/>
      <c r="G134" s="132"/>
      <c r="H134" s="101"/>
      <c r="I134" s="101"/>
      <c r="J134" s="132"/>
      <c r="K134" s="132"/>
      <c r="L134" s="45"/>
    </row>
    <row r="135" spans="1:12" s="133" customFormat="1" x14ac:dyDescent="0.3">
      <c r="A135" s="131"/>
      <c r="B135" s="131"/>
      <c r="C135" s="131"/>
      <c r="D135" s="132"/>
      <c r="E135" s="132"/>
      <c r="F135" s="132"/>
      <c r="G135" s="132"/>
      <c r="H135" s="101"/>
      <c r="I135" s="101"/>
      <c r="J135" s="132"/>
      <c r="K135" s="132"/>
      <c r="L135" s="45"/>
    </row>
    <row r="136" spans="1:12" s="133" customFormat="1" x14ac:dyDescent="0.3">
      <c r="A136" s="131"/>
      <c r="B136" s="131"/>
      <c r="C136" s="131"/>
      <c r="D136" s="132"/>
      <c r="E136" s="132"/>
      <c r="F136" s="132"/>
      <c r="G136" s="132"/>
      <c r="H136" s="101"/>
      <c r="I136" s="101"/>
      <c r="J136" s="132"/>
      <c r="K136" s="132"/>
      <c r="L136" s="45"/>
    </row>
    <row r="137" spans="1:12" s="133" customFormat="1" x14ac:dyDescent="0.3">
      <c r="A137" s="131"/>
      <c r="B137" s="131"/>
      <c r="C137" s="131"/>
      <c r="D137" s="132"/>
      <c r="E137" s="132"/>
      <c r="F137" s="132"/>
      <c r="G137" s="132"/>
      <c r="H137" s="101"/>
      <c r="I137" s="101"/>
      <c r="J137" s="132"/>
      <c r="K137" s="132"/>
      <c r="L137" s="45"/>
    </row>
    <row r="138" spans="1:12" s="133" customFormat="1" x14ac:dyDescent="0.3">
      <c r="A138" s="131"/>
      <c r="B138" s="131"/>
      <c r="C138" s="131"/>
      <c r="D138" s="132"/>
      <c r="E138" s="132"/>
      <c r="F138" s="132"/>
      <c r="G138" s="132"/>
      <c r="H138" s="101"/>
      <c r="I138" s="101"/>
      <c r="J138" s="132"/>
      <c r="K138" s="132"/>
      <c r="L138" s="45"/>
    </row>
    <row r="139" spans="1:12" s="133" customFormat="1" x14ac:dyDescent="0.3">
      <c r="A139" s="131"/>
      <c r="B139" s="131"/>
      <c r="C139" s="131"/>
      <c r="D139" s="132"/>
      <c r="E139" s="132"/>
      <c r="F139" s="132"/>
      <c r="G139" s="132"/>
      <c r="H139" s="101"/>
      <c r="I139" s="101"/>
      <c r="J139" s="132"/>
      <c r="K139" s="132"/>
      <c r="L139" s="45"/>
    </row>
    <row r="140" spans="1:12" s="133" customFormat="1" x14ac:dyDescent="0.3">
      <c r="A140" s="131"/>
      <c r="B140" s="131"/>
      <c r="C140" s="131"/>
      <c r="D140" s="132"/>
      <c r="E140" s="132"/>
      <c r="F140" s="132"/>
      <c r="G140" s="132"/>
      <c r="H140" s="101"/>
      <c r="I140" s="101"/>
      <c r="J140" s="132"/>
      <c r="K140" s="132"/>
      <c r="L140" s="45"/>
    </row>
    <row r="141" spans="1:12" s="133" customFormat="1" x14ac:dyDescent="0.3">
      <c r="A141" s="131"/>
      <c r="B141" s="131"/>
      <c r="C141" s="131"/>
      <c r="D141" s="132"/>
      <c r="E141" s="132"/>
      <c r="F141" s="132"/>
      <c r="G141" s="132"/>
      <c r="H141" s="101"/>
      <c r="I141" s="101"/>
      <c r="J141" s="132"/>
      <c r="K141" s="132"/>
      <c r="L141" s="45"/>
    </row>
    <row r="142" spans="1:12" s="133" customFormat="1" x14ac:dyDescent="0.3">
      <c r="A142" s="131"/>
      <c r="B142" s="131"/>
      <c r="C142" s="131"/>
      <c r="D142" s="132"/>
      <c r="E142" s="132"/>
      <c r="F142" s="132"/>
      <c r="G142" s="132"/>
      <c r="H142" s="101"/>
      <c r="I142" s="101"/>
      <c r="J142" s="132"/>
      <c r="K142" s="132"/>
      <c r="L142" s="45"/>
    </row>
    <row r="143" spans="1:12" s="133" customFormat="1" x14ac:dyDescent="0.3">
      <c r="A143" s="131"/>
      <c r="B143" s="131"/>
      <c r="C143" s="131"/>
      <c r="D143" s="132"/>
      <c r="E143" s="132"/>
      <c r="F143" s="132"/>
      <c r="G143" s="132"/>
      <c r="H143" s="101"/>
      <c r="I143" s="101"/>
      <c r="J143" s="132"/>
      <c r="K143" s="132"/>
      <c r="L143" s="45"/>
    </row>
    <row r="144" spans="1:12" s="133" customFormat="1" x14ac:dyDescent="0.3">
      <c r="A144" s="131"/>
      <c r="B144" s="131"/>
      <c r="C144" s="131"/>
      <c r="D144" s="132"/>
      <c r="E144" s="132"/>
      <c r="F144" s="132"/>
      <c r="G144" s="132"/>
      <c r="H144" s="101"/>
      <c r="I144" s="101"/>
      <c r="J144" s="132"/>
      <c r="K144" s="132"/>
      <c r="L144" s="45"/>
    </row>
    <row r="145" spans="1:12" s="133" customFormat="1" x14ac:dyDescent="0.3">
      <c r="A145" s="131"/>
      <c r="B145" s="131"/>
      <c r="C145" s="131"/>
      <c r="D145" s="132"/>
      <c r="E145" s="132"/>
      <c r="F145" s="132"/>
      <c r="G145" s="132"/>
      <c r="H145" s="101"/>
      <c r="I145" s="101"/>
      <c r="J145" s="132"/>
      <c r="K145" s="132"/>
      <c r="L145" s="45"/>
    </row>
    <row r="146" spans="1:12" s="133" customFormat="1" x14ac:dyDescent="0.3">
      <c r="A146" s="131"/>
      <c r="B146" s="131"/>
      <c r="C146" s="131"/>
      <c r="D146" s="132"/>
      <c r="E146" s="132"/>
      <c r="F146" s="132"/>
      <c r="G146" s="132"/>
      <c r="H146" s="101"/>
      <c r="I146" s="101"/>
      <c r="J146" s="132"/>
      <c r="K146" s="132"/>
      <c r="L146" s="45"/>
    </row>
    <row r="147" spans="1:12" s="133" customFormat="1" x14ac:dyDescent="0.3">
      <c r="A147" s="131"/>
      <c r="B147" s="131"/>
      <c r="C147" s="131"/>
      <c r="D147" s="132"/>
      <c r="E147" s="132"/>
      <c r="F147" s="132"/>
      <c r="G147" s="132"/>
      <c r="H147" s="101"/>
      <c r="I147" s="101"/>
      <c r="J147" s="132"/>
      <c r="K147" s="132"/>
      <c r="L147" s="45"/>
    </row>
    <row r="148" spans="1:12" s="133" customFormat="1" x14ac:dyDescent="0.3">
      <c r="A148" s="131"/>
      <c r="B148" s="131"/>
      <c r="C148" s="131"/>
      <c r="D148" s="132"/>
      <c r="E148" s="132"/>
      <c r="F148" s="132"/>
      <c r="G148" s="132"/>
      <c r="H148" s="101"/>
      <c r="I148" s="101"/>
      <c r="J148" s="132"/>
      <c r="K148" s="132"/>
      <c r="L148" s="45"/>
    </row>
    <row r="149" spans="1:12" s="133" customFormat="1" x14ac:dyDescent="0.3">
      <c r="A149" s="131"/>
      <c r="B149" s="131"/>
      <c r="C149" s="131"/>
      <c r="D149" s="132"/>
      <c r="E149" s="132"/>
      <c r="F149" s="132"/>
      <c r="G149" s="132"/>
      <c r="H149" s="101"/>
      <c r="I149" s="101"/>
      <c r="J149" s="132"/>
      <c r="K149" s="132"/>
      <c r="L149" s="45"/>
    </row>
    <row r="150" spans="1:12" s="133" customFormat="1" x14ac:dyDescent="0.3">
      <c r="A150" s="131"/>
      <c r="B150" s="131"/>
      <c r="C150" s="131"/>
      <c r="D150" s="132"/>
      <c r="E150" s="132"/>
      <c r="F150" s="132"/>
      <c r="G150" s="132"/>
      <c r="H150" s="101"/>
      <c r="I150" s="101"/>
      <c r="J150" s="132"/>
      <c r="K150" s="132"/>
      <c r="L150" s="45"/>
    </row>
    <row r="151" spans="1:12" s="133" customFormat="1" x14ac:dyDescent="0.3">
      <c r="A151" s="131"/>
      <c r="B151" s="131"/>
      <c r="C151" s="131"/>
      <c r="D151" s="132"/>
      <c r="E151" s="132"/>
      <c r="F151" s="132"/>
      <c r="G151" s="132"/>
      <c r="H151" s="101"/>
      <c r="I151" s="101"/>
      <c r="J151" s="132"/>
      <c r="K151" s="132"/>
      <c r="L151" s="45"/>
    </row>
    <row r="152" spans="1:12" s="133" customFormat="1" x14ac:dyDescent="0.3">
      <c r="A152" s="131"/>
      <c r="B152" s="131"/>
      <c r="C152" s="131"/>
      <c r="D152" s="132"/>
      <c r="E152" s="132"/>
      <c r="F152" s="132"/>
      <c r="G152" s="132"/>
      <c r="H152" s="101"/>
      <c r="I152" s="101"/>
      <c r="J152" s="132"/>
      <c r="K152" s="132"/>
      <c r="L152" s="45"/>
    </row>
    <row r="153" spans="1:12" s="133" customFormat="1" x14ac:dyDescent="0.3">
      <c r="A153" s="131"/>
      <c r="B153" s="131"/>
      <c r="C153" s="131"/>
      <c r="D153" s="132"/>
      <c r="E153" s="132"/>
      <c r="F153" s="132"/>
      <c r="G153" s="132"/>
      <c r="H153" s="101"/>
      <c r="I153" s="101"/>
      <c r="J153" s="132"/>
      <c r="K153" s="132"/>
      <c r="L153" s="45"/>
    </row>
    <row r="154" spans="1:12" s="133" customFormat="1" x14ac:dyDescent="0.3">
      <c r="A154" s="131"/>
      <c r="B154" s="131"/>
      <c r="C154" s="131"/>
      <c r="D154" s="132"/>
      <c r="E154" s="132"/>
      <c r="F154" s="132"/>
      <c r="G154" s="132"/>
      <c r="H154" s="101"/>
      <c r="I154" s="101"/>
      <c r="J154" s="132"/>
      <c r="K154" s="132"/>
      <c r="L154" s="45"/>
    </row>
    <row r="155" spans="1:12" s="133" customFormat="1" x14ac:dyDescent="0.3">
      <c r="A155" s="131"/>
      <c r="B155" s="131"/>
      <c r="C155" s="131"/>
      <c r="D155" s="132"/>
      <c r="E155" s="132"/>
      <c r="F155" s="132"/>
      <c r="G155" s="132"/>
      <c r="H155" s="101"/>
      <c r="I155" s="101"/>
      <c r="J155" s="132"/>
      <c r="K155" s="132"/>
      <c r="L155" s="45"/>
    </row>
    <row r="156" spans="1:12" s="133" customFormat="1" x14ac:dyDescent="0.3">
      <c r="A156" s="131"/>
      <c r="B156" s="131"/>
      <c r="C156" s="131"/>
      <c r="D156" s="132"/>
      <c r="E156" s="132"/>
      <c r="F156" s="132"/>
      <c r="G156" s="132"/>
      <c r="H156" s="101"/>
      <c r="I156" s="101"/>
      <c r="J156" s="132"/>
      <c r="K156" s="132"/>
      <c r="L156" s="45"/>
    </row>
    <row r="157" spans="1:12" s="133" customFormat="1" x14ac:dyDescent="0.3">
      <c r="A157" s="131"/>
      <c r="B157" s="131"/>
      <c r="C157" s="131"/>
      <c r="D157" s="132"/>
      <c r="E157" s="132"/>
      <c r="F157" s="132"/>
      <c r="G157" s="132"/>
      <c r="H157" s="101"/>
      <c r="I157" s="101"/>
      <c r="J157" s="132"/>
      <c r="K157" s="132"/>
      <c r="L157" s="45"/>
    </row>
    <row r="158" spans="1:12" s="133" customFormat="1" x14ac:dyDescent="0.3">
      <c r="A158" s="131"/>
      <c r="B158" s="131"/>
      <c r="C158" s="131"/>
      <c r="D158" s="132"/>
      <c r="E158" s="132"/>
      <c r="F158" s="132"/>
      <c r="G158" s="132"/>
      <c r="H158" s="101"/>
      <c r="I158" s="101"/>
      <c r="J158" s="132"/>
      <c r="K158" s="132"/>
      <c r="L158" s="45"/>
    </row>
    <row r="159" spans="1:12" s="133" customFormat="1" x14ac:dyDescent="0.3">
      <c r="A159" s="131"/>
      <c r="B159" s="131"/>
      <c r="C159" s="131"/>
      <c r="D159" s="132"/>
      <c r="E159" s="132"/>
      <c r="F159" s="132"/>
      <c r="G159" s="132"/>
      <c r="H159" s="101"/>
      <c r="I159" s="101"/>
      <c r="J159" s="132"/>
      <c r="K159" s="132"/>
      <c r="L159" s="45"/>
    </row>
    <row r="160" spans="1:12" s="133" customFormat="1" x14ac:dyDescent="0.3">
      <c r="A160" s="131"/>
      <c r="B160" s="131"/>
      <c r="C160" s="131"/>
      <c r="D160" s="132"/>
      <c r="E160" s="132"/>
      <c r="F160" s="132"/>
      <c r="G160" s="132"/>
      <c r="H160" s="101"/>
      <c r="I160" s="101"/>
      <c r="J160" s="132"/>
      <c r="K160" s="132"/>
      <c r="L160" s="45"/>
    </row>
    <row r="161" spans="1:12" s="133" customFormat="1" x14ac:dyDescent="0.3">
      <c r="A161" s="131"/>
      <c r="B161" s="131"/>
      <c r="C161" s="131"/>
      <c r="D161" s="132"/>
      <c r="E161" s="132"/>
      <c r="F161" s="132"/>
      <c r="G161" s="132"/>
      <c r="H161" s="101"/>
      <c r="I161" s="101"/>
      <c r="J161" s="132"/>
      <c r="K161" s="132"/>
      <c r="L161" s="45"/>
    </row>
    <row r="162" spans="1:12" s="133" customFormat="1" x14ac:dyDescent="0.3">
      <c r="A162" s="131"/>
      <c r="B162" s="131"/>
      <c r="C162" s="131"/>
      <c r="D162" s="132"/>
      <c r="E162" s="132"/>
      <c r="F162" s="132"/>
      <c r="G162" s="132"/>
      <c r="H162" s="101"/>
      <c r="I162" s="101"/>
      <c r="J162" s="132"/>
      <c r="K162" s="132"/>
      <c r="L162" s="45"/>
    </row>
    <row r="163" spans="1:12" s="133" customFormat="1" x14ac:dyDescent="0.3">
      <c r="A163" s="131"/>
      <c r="B163" s="131"/>
      <c r="C163" s="131"/>
      <c r="D163" s="132"/>
      <c r="E163" s="132"/>
      <c r="F163" s="132"/>
      <c r="G163" s="132"/>
      <c r="H163" s="101"/>
      <c r="I163" s="101"/>
      <c r="J163" s="132"/>
      <c r="K163" s="132"/>
      <c r="L163" s="45"/>
    </row>
    <row r="164" spans="1:12" s="133" customFormat="1" x14ac:dyDescent="0.3">
      <c r="A164" s="131"/>
      <c r="B164" s="131"/>
      <c r="C164" s="131"/>
      <c r="D164" s="132"/>
      <c r="E164" s="132"/>
      <c r="F164" s="132"/>
      <c r="G164" s="132"/>
      <c r="H164" s="101"/>
      <c r="I164" s="101"/>
      <c r="J164" s="132"/>
      <c r="K164" s="132"/>
      <c r="L164" s="45"/>
    </row>
    <row r="165" spans="1:12" s="133" customFormat="1" x14ac:dyDescent="0.3">
      <c r="A165" s="131"/>
      <c r="B165" s="131"/>
      <c r="C165" s="131"/>
      <c r="D165" s="132"/>
      <c r="E165" s="132"/>
      <c r="F165" s="132"/>
      <c r="G165" s="132"/>
      <c r="H165" s="101"/>
      <c r="I165" s="101"/>
      <c r="J165" s="132"/>
      <c r="K165" s="132"/>
      <c r="L165" s="45"/>
    </row>
    <row r="166" spans="1:12" s="133" customFormat="1" x14ac:dyDescent="0.3">
      <c r="A166" s="131"/>
      <c r="B166" s="131"/>
      <c r="C166" s="131"/>
      <c r="D166" s="132"/>
      <c r="E166" s="132"/>
      <c r="F166" s="132"/>
      <c r="G166" s="132"/>
      <c r="H166" s="101"/>
      <c r="I166" s="101"/>
      <c r="J166" s="132"/>
      <c r="K166" s="132"/>
      <c r="L166" s="45"/>
    </row>
    <row r="167" spans="1:12" s="133" customFormat="1" x14ac:dyDescent="0.3">
      <c r="A167" s="131"/>
      <c r="B167" s="131"/>
      <c r="C167" s="131"/>
      <c r="D167" s="132"/>
      <c r="E167" s="132"/>
      <c r="F167" s="132"/>
      <c r="G167" s="132"/>
      <c r="H167" s="101"/>
      <c r="I167" s="101"/>
      <c r="J167" s="132"/>
      <c r="K167" s="132"/>
      <c r="L167" s="45"/>
    </row>
    <row r="168" spans="1:12" s="133" customFormat="1" x14ac:dyDescent="0.3">
      <c r="A168" s="131"/>
      <c r="B168" s="131"/>
      <c r="C168" s="131"/>
      <c r="D168" s="132"/>
      <c r="E168" s="132"/>
      <c r="F168" s="132"/>
      <c r="G168" s="132"/>
      <c r="H168" s="101"/>
      <c r="I168" s="101"/>
      <c r="J168" s="132"/>
      <c r="K168" s="132"/>
      <c r="L168" s="45"/>
    </row>
    <row r="169" spans="1:12" s="133" customFormat="1" x14ac:dyDescent="0.3">
      <c r="A169" s="131"/>
      <c r="B169" s="131"/>
      <c r="C169" s="131"/>
      <c r="D169" s="132"/>
      <c r="E169" s="132"/>
      <c r="F169" s="132"/>
      <c r="G169" s="132"/>
      <c r="H169" s="101"/>
      <c r="I169" s="101"/>
      <c r="J169" s="132"/>
      <c r="K169" s="132"/>
      <c r="L169" s="45"/>
    </row>
    <row r="170" spans="1:12" s="133" customFormat="1" x14ac:dyDescent="0.3">
      <c r="A170" s="131"/>
      <c r="B170" s="131"/>
      <c r="C170" s="131"/>
      <c r="D170" s="132"/>
      <c r="E170" s="132"/>
      <c r="F170" s="132"/>
      <c r="G170" s="132"/>
      <c r="H170" s="101"/>
      <c r="I170" s="101"/>
      <c r="J170" s="132"/>
      <c r="K170" s="132"/>
      <c r="L170" s="45"/>
    </row>
    <row r="171" spans="1:12" s="133" customFormat="1" x14ac:dyDescent="0.3">
      <c r="A171" s="131"/>
      <c r="B171" s="131"/>
      <c r="C171" s="131"/>
      <c r="D171" s="132"/>
      <c r="E171" s="132"/>
      <c r="F171" s="132"/>
      <c r="G171" s="132"/>
      <c r="H171" s="101"/>
      <c r="I171" s="101"/>
      <c r="J171" s="132"/>
      <c r="K171" s="132"/>
      <c r="L171" s="45"/>
    </row>
    <row r="172" spans="1:12" s="133" customFormat="1" x14ac:dyDescent="0.3">
      <c r="A172" s="131"/>
      <c r="B172" s="131"/>
      <c r="C172" s="131"/>
      <c r="D172" s="132"/>
      <c r="E172" s="132"/>
      <c r="F172" s="132"/>
      <c r="G172" s="132"/>
      <c r="H172" s="101"/>
      <c r="I172" s="101"/>
      <c r="J172" s="132"/>
      <c r="K172" s="132"/>
      <c r="L172" s="45"/>
    </row>
    <row r="173" spans="1:12" s="133" customFormat="1" x14ac:dyDescent="0.3">
      <c r="A173" s="131"/>
      <c r="B173" s="131"/>
      <c r="C173" s="131"/>
      <c r="D173" s="132"/>
      <c r="E173" s="132"/>
      <c r="F173" s="132"/>
      <c r="G173" s="132"/>
      <c r="H173" s="101"/>
      <c r="I173" s="101"/>
      <c r="J173" s="132"/>
      <c r="K173" s="132"/>
      <c r="L173" s="45"/>
    </row>
    <row r="174" spans="1:12" s="133" customFormat="1" x14ac:dyDescent="0.3">
      <c r="A174" s="131"/>
      <c r="B174" s="131"/>
      <c r="C174" s="131"/>
      <c r="D174" s="132"/>
      <c r="E174" s="132"/>
      <c r="F174" s="132"/>
      <c r="G174" s="132"/>
      <c r="H174" s="101"/>
      <c r="I174" s="101"/>
      <c r="J174" s="132"/>
      <c r="K174" s="132"/>
      <c r="L174" s="45"/>
    </row>
    <row r="175" spans="1:12" s="133" customFormat="1" x14ac:dyDescent="0.3">
      <c r="A175" s="131"/>
      <c r="B175" s="131"/>
      <c r="C175" s="131"/>
      <c r="D175" s="132"/>
      <c r="E175" s="132"/>
      <c r="F175" s="132"/>
      <c r="G175" s="132"/>
      <c r="H175" s="101"/>
      <c r="I175" s="101"/>
      <c r="J175" s="132"/>
      <c r="K175" s="132"/>
      <c r="L175" s="45"/>
    </row>
    <row r="176" spans="1:12" s="133" customFormat="1" x14ac:dyDescent="0.3">
      <c r="A176" s="131"/>
      <c r="B176" s="131"/>
      <c r="C176" s="131"/>
      <c r="D176" s="132"/>
      <c r="E176" s="132"/>
      <c r="F176" s="132"/>
      <c r="G176" s="132"/>
      <c r="H176" s="101"/>
      <c r="I176" s="101"/>
      <c r="J176" s="132"/>
      <c r="K176" s="132"/>
      <c r="L176" s="45"/>
    </row>
    <row r="177" spans="1:12" s="133" customFormat="1" x14ac:dyDescent="0.3">
      <c r="A177" s="131"/>
      <c r="B177" s="131"/>
      <c r="C177" s="131"/>
      <c r="D177" s="132"/>
      <c r="E177" s="132"/>
      <c r="F177" s="132"/>
      <c r="G177" s="132"/>
      <c r="H177" s="101"/>
      <c r="I177" s="101"/>
      <c r="J177" s="132"/>
      <c r="K177" s="132"/>
      <c r="L177" s="45"/>
    </row>
    <row r="178" spans="1:12" s="133" customFormat="1" x14ac:dyDescent="0.3">
      <c r="A178" s="131"/>
      <c r="B178" s="131"/>
      <c r="C178" s="131"/>
      <c r="D178" s="132"/>
      <c r="E178" s="132"/>
      <c r="F178" s="132"/>
      <c r="G178" s="132"/>
      <c r="H178" s="101"/>
      <c r="I178" s="101"/>
      <c r="J178" s="132"/>
      <c r="K178" s="132"/>
      <c r="L178" s="45"/>
    </row>
    <row r="179" spans="1:12" s="133" customFormat="1" x14ac:dyDescent="0.3">
      <c r="A179" s="131"/>
      <c r="B179" s="131"/>
      <c r="C179" s="131"/>
      <c r="D179" s="132"/>
      <c r="E179" s="132"/>
      <c r="F179" s="132"/>
      <c r="G179" s="132"/>
      <c r="H179" s="101"/>
      <c r="I179" s="101"/>
      <c r="J179" s="132"/>
      <c r="K179" s="132"/>
      <c r="L179" s="45"/>
    </row>
    <row r="180" spans="1:12" s="133" customFormat="1" x14ac:dyDescent="0.3">
      <c r="A180" s="131"/>
      <c r="B180" s="131"/>
      <c r="C180" s="131"/>
      <c r="D180" s="132"/>
      <c r="E180" s="132"/>
      <c r="F180" s="132"/>
      <c r="G180" s="132"/>
      <c r="H180" s="101"/>
      <c r="I180" s="101"/>
      <c r="J180" s="132"/>
      <c r="K180" s="132"/>
      <c r="L180" s="45"/>
    </row>
    <row r="181" spans="1:12" s="133" customFormat="1" x14ac:dyDescent="0.3">
      <c r="A181" s="131"/>
      <c r="B181" s="131"/>
      <c r="C181" s="131"/>
      <c r="D181" s="132"/>
      <c r="E181" s="132"/>
      <c r="F181" s="132"/>
      <c r="G181" s="132"/>
      <c r="H181" s="101"/>
      <c r="I181" s="101"/>
      <c r="J181" s="132"/>
      <c r="K181" s="132"/>
      <c r="L181" s="45"/>
    </row>
    <row r="182" spans="1:12" s="133" customFormat="1" x14ac:dyDescent="0.3">
      <c r="A182" s="131"/>
      <c r="B182" s="131"/>
      <c r="C182" s="131"/>
      <c r="D182" s="132"/>
      <c r="E182" s="132"/>
      <c r="F182" s="132"/>
      <c r="G182" s="132"/>
      <c r="H182" s="101"/>
      <c r="I182" s="101"/>
      <c r="J182" s="132"/>
      <c r="K182" s="132"/>
      <c r="L182" s="45"/>
    </row>
    <row r="183" spans="1:12" s="133" customFormat="1" x14ac:dyDescent="0.3">
      <c r="A183" s="131"/>
      <c r="B183" s="131"/>
      <c r="C183" s="131"/>
      <c r="D183" s="132"/>
      <c r="E183" s="132"/>
      <c r="F183" s="132"/>
      <c r="G183" s="132"/>
      <c r="H183" s="101"/>
      <c r="I183" s="101"/>
      <c r="J183" s="132"/>
      <c r="K183" s="132"/>
      <c r="L183" s="45"/>
    </row>
    <row r="184" spans="1:12" s="133" customFormat="1" x14ac:dyDescent="0.3">
      <c r="A184" s="131"/>
      <c r="B184" s="131"/>
      <c r="C184" s="131"/>
      <c r="D184" s="132"/>
      <c r="E184" s="132"/>
      <c r="F184" s="132"/>
      <c r="G184" s="132"/>
      <c r="H184" s="101"/>
      <c r="I184" s="101"/>
      <c r="J184" s="132"/>
      <c r="K184" s="132"/>
      <c r="L184" s="45"/>
    </row>
    <row r="185" spans="1:12" s="133" customFormat="1" x14ac:dyDescent="0.3">
      <c r="A185" s="131"/>
      <c r="B185" s="131"/>
      <c r="C185" s="131"/>
      <c r="D185" s="132"/>
      <c r="E185" s="132"/>
      <c r="F185" s="132"/>
      <c r="G185" s="132"/>
      <c r="H185" s="101"/>
      <c r="I185" s="101"/>
      <c r="J185" s="132"/>
      <c r="K185" s="132"/>
      <c r="L185" s="45"/>
    </row>
    <row r="186" spans="1:12" s="133" customFormat="1" x14ac:dyDescent="0.3">
      <c r="A186" s="131"/>
      <c r="B186" s="131"/>
      <c r="C186" s="131"/>
      <c r="D186" s="132"/>
      <c r="E186" s="132"/>
      <c r="F186" s="132"/>
      <c r="G186" s="132"/>
      <c r="H186" s="101"/>
      <c r="I186" s="101"/>
      <c r="J186" s="132"/>
      <c r="K186" s="132"/>
      <c r="L186" s="45"/>
    </row>
    <row r="187" spans="1:12" s="133" customFormat="1" x14ac:dyDescent="0.3">
      <c r="A187" s="131"/>
      <c r="B187" s="131"/>
      <c r="C187" s="131"/>
      <c r="D187" s="132"/>
      <c r="E187" s="132"/>
      <c r="F187" s="132"/>
      <c r="G187" s="132"/>
      <c r="H187" s="101"/>
      <c r="I187" s="101"/>
      <c r="J187" s="132"/>
      <c r="K187" s="132"/>
      <c r="L187" s="45"/>
    </row>
    <row r="188" spans="1:12" s="133" customFormat="1" x14ac:dyDescent="0.3">
      <c r="A188" s="131"/>
      <c r="B188" s="131"/>
      <c r="C188" s="131"/>
      <c r="D188" s="132"/>
      <c r="E188" s="132"/>
      <c r="F188" s="132"/>
      <c r="G188" s="132"/>
      <c r="H188" s="101"/>
      <c r="I188" s="101"/>
      <c r="J188" s="132"/>
      <c r="K188" s="132"/>
      <c r="L188" s="45"/>
    </row>
    <row r="189" spans="1:12" s="133" customFormat="1" x14ac:dyDescent="0.3">
      <c r="A189" s="131"/>
      <c r="B189" s="131"/>
      <c r="C189" s="131"/>
      <c r="D189" s="132"/>
      <c r="E189" s="132"/>
      <c r="F189" s="132"/>
      <c r="G189" s="132"/>
      <c r="H189" s="101"/>
      <c r="I189" s="101"/>
      <c r="J189" s="132"/>
      <c r="K189" s="132"/>
      <c r="L189" s="45"/>
    </row>
    <row r="190" spans="1:12" s="133" customFormat="1" x14ac:dyDescent="0.3">
      <c r="A190" s="131"/>
      <c r="B190" s="131"/>
      <c r="C190" s="131"/>
      <c r="D190" s="132"/>
      <c r="E190" s="132"/>
      <c r="F190" s="132"/>
      <c r="G190" s="132"/>
      <c r="H190" s="101"/>
      <c r="I190" s="101"/>
      <c r="J190" s="132"/>
      <c r="K190" s="132"/>
      <c r="L190" s="45"/>
    </row>
    <row r="191" spans="1:12" s="133" customFormat="1" x14ac:dyDescent="0.3">
      <c r="A191" s="131"/>
      <c r="B191" s="131"/>
      <c r="C191" s="131"/>
      <c r="D191" s="132"/>
      <c r="E191" s="132"/>
      <c r="F191" s="132"/>
      <c r="G191" s="132"/>
      <c r="H191" s="101"/>
      <c r="I191" s="101"/>
      <c r="J191" s="132"/>
      <c r="K191" s="132"/>
      <c r="L191" s="45"/>
    </row>
    <row r="192" spans="1:12" s="133" customFormat="1" x14ac:dyDescent="0.3">
      <c r="A192" s="131"/>
      <c r="B192" s="131"/>
      <c r="C192" s="131"/>
      <c r="D192" s="132"/>
      <c r="E192" s="132"/>
      <c r="F192" s="132"/>
      <c r="G192" s="132"/>
      <c r="H192" s="101"/>
      <c r="I192" s="101"/>
      <c r="J192" s="132"/>
      <c r="K192" s="132"/>
      <c r="L192" s="45"/>
    </row>
    <row r="193" spans="1:12" s="133" customFormat="1" x14ac:dyDescent="0.3">
      <c r="A193" s="131"/>
      <c r="B193" s="131"/>
      <c r="C193" s="131"/>
      <c r="D193" s="132"/>
      <c r="E193" s="132"/>
      <c r="F193" s="132"/>
      <c r="G193" s="132"/>
      <c r="H193" s="101"/>
      <c r="I193" s="101"/>
      <c r="J193" s="132"/>
      <c r="K193" s="132"/>
      <c r="L193" s="45"/>
    </row>
    <row r="194" spans="1:12" s="133" customFormat="1" x14ac:dyDescent="0.3">
      <c r="A194" s="131"/>
      <c r="B194" s="131"/>
      <c r="C194" s="131"/>
      <c r="D194" s="132"/>
      <c r="E194" s="132"/>
      <c r="F194" s="132"/>
      <c r="G194" s="132"/>
      <c r="H194" s="101"/>
      <c r="I194" s="101"/>
      <c r="J194" s="132"/>
      <c r="K194" s="132"/>
      <c r="L194" s="45"/>
    </row>
    <row r="195" spans="1:12" s="133" customFormat="1" x14ac:dyDescent="0.3">
      <c r="A195" s="131"/>
      <c r="B195" s="131"/>
      <c r="C195" s="131"/>
      <c r="D195" s="132"/>
      <c r="E195" s="132"/>
      <c r="F195" s="132"/>
      <c r="G195" s="132"/>
      <c r="H195" s="101"/>
      <c r="I195" s="101"/>
      <c r="J195" s="132"/>
      <c r="K195" s="132"/>
      <c r="L195" s="45"/>
    </row>
    <row r="196" spans="1:12" s="133" customFormat="1" x14ac:dyDescent="0.3">
      <c r="A196" s="131"/>
      <c r="B196" s="131"/>
      <c r="C196" s="131"/>
      <c r="D196" s="132"/>
      <c r="E196" s="132"/>
      <c r="F196" s="132"/>
      <c r="G196" s="132"/>
      <c r="H196" s="101"/>
      <c r="I196" s="101"/>
      <c r="J196" s="132"/>
      <c r="K196" s="132"/>
      <c r="L196" s="45"/>
    </row>
    <row r="197" spans="1:12" s="133" customFormat="1" x14ac:dyDescent="0.3">
      <c r="A197" s="131"/>
      <c r="B197" s="131"/>
      <c r="C197" s="131"/>
      <c r="D197" s="132"/>
      <c r="E197" s="132"/>
      <c r="F197" s="132"/>
      <c r="G197" s="132"/>
      <c r="H197" s="101"/>
      <c r="I197" s="101"/>
      <c r="J197" s="132"/>
      <c r="K197" s="132"/>
      <c r="L197" s="45"/>
    </row>
    <row r="198" spans="1:12" s="133" customFormat="1" x14ac:dyDescent="0.3">
      <c r="A198" s="131"/>
      <c r="B198" s="131"/>
      <c r="C198" s="131"/>
      <c r="D198" s="132"/>
      <c r="E198" s="132"/>
      <c r="F198" s="132"/>
      <c r="G198" s="132"/>
      <c r="H198" s="101"/>
      <c r="I198" s="101"/>
      <c r="J198" s="132"/>
      <c r="K198" s="132"/>
      <c r="L198" s="45"/>
    </row>
    <row r="199" spans="1:12" s="133" customFormat="1" x14ac:dyDescent="0.3">
      <c r="A199" s="131"/>
      <c r="B199" s="131"/>
      <c r="C199" s="131"/>
      <c r="D199" s="132"/>
      <c r="E199" s="132"/>
      <c r="F199" s="132"/>
      <c r="G199" s="132"/>
      <c r="H199" s="101"/>
      <c r="I199" s="101"/>
      <c r="J199" s="132"/>
      <c r="K199" s="132"/>
      <c r="L199" s="45"/>
    </row>
    <row r="200" spans="1:12" s="133" customFormat="1" x14ac:dyDescent="0.3">
      <c r="A200" s="131"/>
      <c r="B200" s="131"/>
      <c r="C200" s="131"/>
      <c r="D200" s="132"/>
      <c r="E200" s="132"/>
      <c r="F200" s="132"/>
      <c r="G200" s="132"/>
      <c r="H200" s="101"/>
      <c r="I200" s="101"/>
      <c r="J200" s="132"/>
      <c r="K200" s="132"/>
      <c r="L200" s="45"/>
    </row>
    <row r="201" spans="1:12" s="133" customFormat="1" x14ac:dyDescent="0.3">
      <c r="A201" s="131"/>
      <c r="B201" s="131"/>
      <c r="C201" s="131"/>
      <c r="D201" s="132"/>
      <c r="E201" s="132"/>
      <c r="F201" s="132"/>
      <c r="G201" s="132"/>
      <c r="H201" s="101"/>
      <c r="I201" s="101"/>
      <c r="J201" s="132"/>
      <c r="K201" s="132"/>
      <c r="L201" s="45"/>
    </row>
    <row r="202" spans="1:12" s="133" customFormat="1" x14ac:dyDescent="0.3">
      <c r="A202" s="131"/>
      <c r="B202" s="131"/>
      <c r="C202" s="131"/>
      <c r="D202" s="132"/>
      <c r="E202" s="132"/>
      <c r="F202" s="132"/>
      <c r="G202" s="132"/>
      <c r="H202" s="101"/>
      <c r="I202" s="101"/>
      <c r="J202" s="132"/>
      <c r="K202" s="132"/>
      <c r="L202" s="45"/>
    </row>
    <row r="203" spans="1:12" s="133" customFormat="1" x14ac:dyDescent="0.3">
      <c r="A203" s="131"/>
      <c r="B203" s="131"/>
      <c r="C203" s="131"/>
      <c r="D203" s="132"/>
      <c r="E203" s="132"/>
      <c r="F203" s="132"/>
      <c r="G203" s="132"/>
      <c r="H203" s="101"/>
      <c r="I203" s="101"/>
      <c r="J203" s="132"/>
      <c r="K203" s="132"/>
      <c r="L203" s="45"/>
    </row>
    <row r="204" spans="1:12" s="133" customFormat="1" x14ac:dyDescent="0.3">
      <c r="A204" s="131"/>
      <c r="B204" s="131"/>
      <c r="C204" s="131"/>
      <c r="D204" s="132"/>
      <c r="E204" s="132"/>
      <c r="F204" s="132"/>
      <c r="G204" s="132"/>
      <c r="H204" s="101"/>
      <c r="I204" s="101"/>
      <c r="J204" s="132"/>
      <c r="K204" s="132"/>
      <c r="L204" s="45"/>
    </row>
    <row r="205" spans="1:12" s="133" customFormat="1" x14ac:dyDescent="0.3">
      <c r="A205" s="131"/>
      <c r="B205" s="131"/>
      <c r="C205" s="131"/>
      <c r="D205" s="132"/>
      <c r="E205" s="132"/>
      <c r="F205" s="132"/>
      <c r="G205" s="132"/>
      <c r="H205" s="101"/>
      <c r="I205" s="101"/>
      <c r="J205" s="132"/>
      <c r="K205" s="132"/>
      <c r="L205" s="45"/>
    </row>
    <row r="206" spans="1:12" s="133" customFormat="1" x14ac:dyDescent="0.3">
      <c r="A206" s="131"/>
      <c r="B206" s="131"/>
      <c r="C206" s="131"/>
      <c r="D206" s="132"/>
      <c r="E206" s="132"/>
      <c r="F206" s="132"/>
      <c r="G206" s="132"/>
      <c r="H206" s="101"/>
      <c r="I206" s="101"/>
      <c r="J206" s="132"/>
      <c r="K206" s="132"/>
      <c r="L206" s="45"/>
    </row>
    <row r="207" spans="1:12" s="133" customFormat="1" x14ac:dyDescent="0.3">
      <c r="A207" s="131"/>
      <c r="B207" s="131"/>
      <c r="C207" s="131"/>
      <c r="D207" s="132"/>
      <c r="E207" s="132"/>
      <c r="F207" s="132"/>
      <c r="G207" s="132"/>
      <c r="H207" s="101"/>
      <c r="I207" s="101"/>
      <c r="J207" s="132"/>
      <c r="K207" s="132"/>
      <c r="L207" s="45"/>
    </row>
    <row r="208" spans="1:12" s="133" customFormat="1" x14ac:dyDescent="0.3">
      <c r="A208" s="131"/>
      <c r="B208" s="131"/>
      <c r="C208" s="131"/>
      <c r="D208" s="132"/>
      <c r="E208" s="132"/>
      <c r="F208" s="132"/>
      <c r="G208" s="132"/>
      <c r="H208" s="101"/>
      <c r="I208" s="101"/>
      <c r="J208" s="132"/>
      <c r="K208" s="132"/>
      <c r="L208" s="45"/>
    </row>
    <row r="209" spans="1:12" s="133" customFormat="1" x14ac:dyDescent="0.3">
      <c r="A209" s="131"/>
      <c r="B209" s="131"/>
      <c r="C209" s="131"/>
      <c r="D209" s="132"/>
      <c r="E209" s="132"/>
      <c r="F209" s="132"/>
      <c r="G209" s="132"/>
      <c r="H209" s="101"/>
      <c r="I209" s="101"/>
      <c r="J209" s="132"/>
      <c r="K209" s="132"/>
      <c r="L209" s="45"/>
    </row>
    <row r="210" spans="1:12" s="133" customFormat="1" x14ac:dyDescent="0.3">
      <c r="A210" s="131"/>
      <c r="B210" s="131"/>
      <c r="C210" s="131"/>
      <c r="D210" s="132"/>
      <c r="E210" s="132"/>
      <c r="F210" s="132"/>
      <c r="G210" s="132"/>
      <c r="H210" s="101"/>
      <c r="I210" s="101"/>
      <c r="J210" s="132"/>
      <c r="K210" s="132"/>
      <c r="L210" s="45"/>
    </row>
    <row r="211" spans="1:12" s="133" customFormat="1" x14ac:dyDescent="0.3">
      <c r="A211" s="131"/>
      <c r="B211" s="131"/>
      <c r="C211" s="131"/>
      <c r="D211" s="132"/>
      <c r="E211" s="132"/>
      <c r="F211" s="132"/>
      <c r="G211" s="132"/>
      <c r="H211" s="101"/>
      <c r="I211" s="101"/>
      <c r="J211" s="132"/>
      <c r="K211" s="132"/>
      <c r="L211" s="45"/>
    </row>
    <row r="212" spans="1:12" s="133" customFormat="1" x14ac:dyDescent="0.3">
      <c r="A212" s="131"/>
      <c r="B212" s="131"/>
      <c r="C212" s="131"/>
      <c r="D212" s="132"/>
      <c r="E212" s="132"/>
      <c r="F212" s="132"/>
      <c r="G212" s="132"/>
      <c r="H212" s="101"/>
      <c r="I212" s="101"/>
      <c r="J212" s="132"/>
      <c r="K212" s="132"/>
      <c r="L212" s="45"/>
    </row>
    <row r="213" spans="1:12" s="133" customFormat="1" x14ac:dyDescent="0.3">
      <c r="A213" s="131"/>
      <c r="B213" s="131"/>
      <c r="C213" s="131"/>
      <c r="D213" s="132"/>
      <c r="E213" s="132"/>
      <c r="F213" s="132"/>
      <c r="G213" s="132"/>
      <c r="H213" s="101"/>
      <c r="I213" s="101"/>
      <c r="J213" s="132"/>
      <c r="K213" s="132"/>
      <c r="L213" s="45"/>
    </row>
    <row r="214" spans="1:12" s="133" customFormat="1" x14ac:dyDescent="0.3">
      <c r="A214" s="131"/>
      <c r="B214" s="131"/>
      <c r="C214" s="131"/>
      <c r="D214" s="132"/>
      <c r="E214" s="132"/>
      <c r="F214" s="132"/>
      <c r="G214" s="132"/>
      <c r="H214" s="101"/>
      <c r="I214" s="101"/>
      <c r="J214" s="132"/>
      <c r="K214" s="132"/>
      <c r="L214" s="45"/>
    </row>
    <row r="215" spans="1:12" s="133" customFormat="1" x14ac:dyDescent="0.3">
      <c r="A215" s="131"/>
      <c r="B215" s="131"/>
      <c r="C215" s="131"/>
      <c r="D215" s="132"/>
      <c r="E215" s="132"/>
      <c r="F215" s="132"/>
      <c r="G215" s="132"/>
      <c r="H215" s="101"/>
      <c r="I215" s="101"/>
      <c r="J215" s="132"/>
      <c r="K215" s="132"/>
      <c r="L215" s="45"/>
    </row>
    <row r="216" spans="1:12" s="133" customFormat="1" x14ac:dyDescent="0.3">
      <c r="A216" s="131"/>
      <c r="B216" s="131"/>
      <c r="C216" s="131"/>
      <c r="D216" s="132"/>
      <c r="E216" s="132"/>
      <c r="F216" s="132"/>
      <c r="G216" s="132"/>
      <c r="H216" s="101"/>
      <c r="I216" s="101"/>
      <c r="J216" s="132"/>
      <c r="K216" s="132"/>
      <c r="L216" s="45"/>
    </row>
    <row r="217" spans="1:12" s="133" customFormat="1" x14ac:dyDescent="0.3">
      <c r="A217" s="131"/>
      <c r="B217" s="131"/>
      <c r="C217" s="131"/>
      <c r="D217" s="132"/>
      <c r="E217" s="132"/>
      <c r="F217" s="132"/>
      <c r="G217" s="132"/>
      <c r="H217" s="101"/>
      <c r="I217" s="101"/>
      <c r="J217" s="132"/>
      <c r="K217" s="132"/>
      <c r="L217" s="45"/>
    </row>
    <row r="218" spans="1:12" s="133" customFormat="1" x14ac:dyDescent="0.3">
      <c r="A218" s="131"/>
      <c r="B218" s="131"/>
      <c r="C218" s="131"/>
      <c r="D218" s="132"/>
      <c r="E218" s="132"/>
      <c r="F218" s="132"/>
      <c r="G218" s="132"/>
      <c r="H218" s="101"/>
      <c r="I218" s="101"/>
      <c r="J218" s="132"/>
      <c r="K218" s="132"/>
      <c r="L218" s="45"/>
    </row>
    <row r="219" spans="1:12" s="133" customFormat="1" x14ac:dyDescent="0.3">
      <c r="A219" s="131"/>
      <c r="B219" s="131"/>
      <c r="C219" s="131"/>
      <c r="D219" s="132"/>
      <c r="E219" s="132"/>
      <c r="F219" s="132"/>
      <c r="G219" s="132"/>
      <c r="H219" s="101"/>
      <c r="I219" s="101"/>
      <c r="J219" s="132"/>
      <c r="K219" s="132"/>
      <c r="L219" s="45"/>
    </row>
    <row r="220" spans="1:12" s="133" customFormat="1" x14ac:dyDescent="0.3">
      <c r="A220" s="131"/>
      <c r="B220" s="131"/>
      <c r="C220" s="131"/>
      <c r="D220" s="132"/>
      <c r="E220" s="132"/>
      <c r="F220" s="132"/>
      <c r="G220" s="132"/>
      <c r="H220" s="101"/>
      <c r="I220" s="101"/>
      <c r="J220" s="132"/>
      <c r="K220" s="132"/>
      <c r="L220" s="45"/>
    </row>
    <row r="221" spans="1:12" s="133" customFormat="1" x14ac:dyDescent="0.3">
      <c r="A221" s="131"/>
      <c r="B221" s="131"/>
      <c r="C221" s="131"/>
      <c r="D221" s="132"/>
      <c r="E221" s="132"/>
      <c r="F221" s="132"/>
      <c r="G221" s="132"/>
      <c r="H221" s="101"/>
      <c r="I221" s="101"/>
      <c r="J221" s="132"/>
      <c r="K221" s="132"/>
      <c r="L221" s="45"/>
    </row>
    <row r="222" spans="1:12" s="133" customFormat="1" x14ac:dyDescent="0.3">
      <c r="A222" s="131"/>
      <c r="B222" s="131"/>
      <c r="C222" s="131"/>
      <c r="D222" s="132"/>
      <c r="E222" s="132"/>
      <c r="F222" s="132"/>
      <c r="G222" s="132"/>
      <c r="H222" s="101"/>
      <c r="I222" s="101"/>
      <c r="J222" s="132"/>
      <c r="K222" s="132"/>
      <c r="L222" s="45"/>
    </row>
    <row r="223" spans="1:12" s="133" customFormat="1" x14ac:dyDescent="0.3">
      <c r="A223" s="131"/>
      <c r="B223" s="131"/>
      <c r="C223" s="131"/>
      <c r="D223" s="132"/>
      <c r="E223" s="132"/>
      <c r="F223" s="132"/>
      <c r="G223" s="132"/>
      <c r="H223" s="101"/>
      <c r="I223" s="101"/>
      <c r="J223" s="132"/>
      <c r="K223" s="132"/>
      <c r="L223" s="45"/>
    </row>
    <row r="224" spans="1:12" s="133" customFormat="1" x14ac:dyDescent="0.3">
      <c r="A224" s="131"/>
      <c r="B224" s="131"/>
      <c r="C224" s="131"/>
      <c r="D224" s="132"/>
      <c r="E224" s="132"/>
      <c r="F224" s="132"/>
      <c r="G224" s="132"/>
      <c r="H224" s="101"/>
      <c r="I224" s="101"/>
      <c r="J224" s="132"/>
      <c r="K224" s="132"/>
      <c r="L224" s="45"/>
    </row>
    <row r="225" spans="1:12" s="133" customFormat="1" x14ac:dyDescent="0.3">
      <c r="A225" s="131"/>
      <c r="B225" s="131"/>
      <c r="C225" s="131"/>
      <c r="D225" s="132"/>
      <c r="E225" s="132"/>
      <c r="F225" s="132"/>
      <c r="G225" s="132"/>
      <c r="H225" s="101"/>
      <c r="I225" s="101"/>
      <c r="J225" s="132"/>
      <c r="K225" s="132"/>
      <c r="L225" s="45"/>
    </row>
    <row r="226" spans="1:12" s="133" customFormat="1" x14ac:dyDescent="0.3">
      <c r="A226" s="131"/>
      <c r="B226" s="131"/>
      <c r="C226" s="131"/>
      <c r="D226" s="132"/>
      <c r="E226" s="132"/>
      <c r="F226" s="132"/>
      <c r="G226" s="132"/>
      <c r="H226" s="101"/>
      <c r="I226" s="101"/>
      <c r="J226" s="132"/>
      <c r="K226" s="132"/>
      <c r="L226" s="45"/>
    </row>
    <row r="227" spans="1:12" s="133" customFormat="1" x14ac:dyDescent="0.3">
      <c r="A227" s="131"/>
      <c r="B227" s="131"/>
      <c r="C227" s="131"/>
      <c r="D227" s="132"/>
      <c r="E227" s="132"/>
      <c r="F227" s="132"/>
      <c r="G227" s="132"/>
      <c r="H227" s="101"/>
      <c r="I227" s="101"/>
      <c r="J227" s="132"/>
      <c r="K227" s="132"/>
      <c r="L227" s="45"/>
    </row>
    <row r="228" spans="1:12" s="133" customFormat="1" x14ac:dyDescent="0.3">
      <c r="A228" s="131"/>
      <c r="B228" s="131"/>
      <c r="C228" s="131"/>
      <c r="D228" s="132"/>
      <c r="E228" s="132"/>
      <c r="F228" s="132"/>
      <c r="G228" s="132"/>
      <c r="H228" s="101"/>
      <c r="I228" s="101"/>
      <c r="J228" s="132"/>
      <c r="K228" s="132"/>
      <c r="L228" s="45"/>
    </row>
    <row r="229" spans="1:12" s="133" customFormat="1" x14ac:dyDescent="0.3">
      <c r="A229" s="131"/>
      <c r="B229" s="131"/>
      <c r="C229" s="131"/>
      <c r="D229" s="132"/>
      <c r="E229" s="132"/>
      <c r="F229" s="132"/>
      <c r="G229" s="132"/>
      <c r="H229" s="101"/>
      <c r="I229" s="101"/>
      <c r="J229" s="132"/>
      <c r="K229" s="132"/>
      <c r="L229" s="45"/>
    </row>
    <row r="230" spans="1:12" s="133" customFormat="1" x14ac:dyDescent="0.3">
      <c r="A230" s="131"/>
      <c r="B230" s="131"/>
      <c r="C230" s="131"/>
      <c r="D230" s="132"/>
      <c r="E230" s="132"/>
      <c r="F230" s="132"/>
      <c r="G230" s="132"/>
      <c r="H230" s="101"/>
      <c r="I230" s="101"/>
      <c r="J230" s="132"/>
      <c r="K230" s="132"/>
      <c r="L230" s="45"/>
    </row>
    <row r="231" spans="1:12" s="133" customFormat="1" x14ac:dyDescent="0.3">
      <c r="A231" s="131"/>
      <c r="B231" s="131"/>
      <c r="C231" s="131"/>
      <c r="D231" s="132"/>
      <c r="E231" s="132"/>
      <c r="F231" s="132"/>
      <c r="G231" s="132"/>
      <c r="H231" s="101"/>
      <c r="I231" s="101"/>
      <c r="J231" s="132"/>
      <c r="K231" s="132"/>
      <c r="L231" s="45"/>
    </row>
    <row r="232" spans="1:12" s="133" customFormat="1" x14ac:dyDescent="0.3">
      <c r="A232" s="131"/>
      <c r="B232" s="131"/>
      <c r="C232" s="131"/>
      <c r="D232" s="132"/>
      <c r="E232" s="132"/>
      <c r="F232" s="132"/>
      <c r="G232" s="132"/>
      <c r="H232" s="101"/>
      <c r="I232" s="101"/>
      <c r="J232" s="132"/>
      <c r="K232" s="132"/>
      <c r="L232" s="45"/>
    </row>
    <row r="233" spans="1:12" s="133" customFormat="1" x14ac:dyDescent="0.3">
      <c r="A233" s="131"/>
      <c r="B233" s="131"/>
      <c r="C233" s="131"/>
      <c r="D233" s="132"/>
      <c r="E233" s="132"/>
      <c r="F233" s="132"/>
      <c r="G233" s="132"/>
      <c r="H233" s="101"/>
      <c r="I233" s="101"/>
      <c r="J233" s="132"/>
      <c r="K233" s="132"/>
      <c r="L233" s="45"/>
    </row>
    <row r="234" spans="1:12" s="133" customFormat="1" x14ac:dyDescent="0.3">
      <c r="A234" s="131"/>
      <c r="B234" s="131"/>
      <c r="C234" s="131"/>
      <c r="D234" s="132"/>
      <c r="E234" s="132"/>
      <c r="F234" s="132"/>
      <c r="G234" s="132"/>
      <c r="H234" s="101"/>
      <c r="I234" s="101"/>
      <c r="J234" s="132"/>
      <c r="K234" s="132"/>
      <c r="L234" s="45"/>
    </row>
    <row r="235" spans="1:12" s="133" customFormat="1" x14ac:dyDescent="0.3">
      <c r="A235" s="131"/>
      <c r="B235" s="131"/>
      <c r="C235" s="131"/>
      <c r="D235" s="132"/>
      <c r="E235" s="132"/>
      <c r="F235" s="132"/>
      <c r="G235" s="132"/>
      <c r="H235" s="101"/>
      <c r="I235" s="101"/>
      <c r="J235" s="132"/>
      <c r="K235" s="132"/>
      <c r="L235" s="45"/>
    </row>
    <row r="236" spans="1:12" s="133" customFormat="1" x14ac:dyDescent="0.3">
      <c r="A236" s="131"/>
      <c r="B236" s="131"/>
      <c r="C236" s="131"/>
      <c r="D236" s="132"/>
      <c r="E236" s="132"/>
      <c r="F236" s="132"/>
      <c r="G236" s="132"/>
      <c r="H236" s="101"/>
      <c r="I236" s="101"/>
      <c r="J236" s="132"/>
      <c r="K236" s="132"/>
      <c r="L236" s="45"/>
    </row>
    <row r="237" spans="1:12" s="133" customFormat="1" x14ac:dyDescent="0.3">
      <c r="A237" s="131"/>
      <c r="B237" s="131"/>
      <c r="C237" s="131"/>
      <c r="D237" s="132"/>
      <c r="E237" s="132"/>
      <c r="F237" s="132"/>
      <c r="G237" s="132"/>
      <c r="H237" s="101"/>
      <c r="I237" s="101"/>
      <c r="J237" s="132"/>
      <c r="K237" s="132"/>
      <c r="L237" s="45"/>
    </row>
    <row r="238" spans="1:12" s="133" customFormat="1" x14ac:dyDescent="0.3">
      <c r="A238" s="131"/>
      <c r="B238" s="131"/>
      <c r="C238" s="131"/>
      <c r="D238" s="132"/>
      <c r="E238" s="132"/>
      <c r="F238" s="132"/>
      <c r="G238" s="132"/>
      <c r="H238" s="101"/>
      <c r="I238" s="101"/>
      <c r="J238" s="132"/>
      <c r="K238" s="132"/>
      <c r="L238" s="45"/>
    </row>
    <row r="239" spans="1:12" s="133" customFormat="1" x14ac:dyDescent="0.3">
      <c r="A239" s="131"/>
      <c r="B239" s="131"/>
      <c r="C239" s="131"/>
      <c r="D239" s="132"/>
      <c r="E239" s="132"/>
      <c r="F239" s="132"/>
      <c r="G239" s="132"/>
      <c r="H239" s="101"/>
      <c r="I239" s="101"/>
      <c r="J239" s="132"/>
      <c r="K239" s="132"/>
      <c r="L239" s="45"/>
    </row>
    <row r="240" spans="1:12" s="133" customFormat="1" x14ac:dyDescent="0.3">
      <c r="A240" s="131"/>
      <c r="B240" s="131"/>
      <c r="C240" s="131"/>
      <c r="D240" s="132"/>
      <c r="E240" s="132"/>
      <c r="F240" s="132"/>
      <c r="G240" s="132"/>
      <c r="H240" s="101"/>
      <c r="I240" s="101"/>
      <c r="J240" s="132"/>
      <c r="K240" s="132"/>
      <c r="L240" s="45"/>
    </row>
    <row r="241" spans="1:12" s="133" customFormat="1" x14ac:dyDescent="0.3">
      <c r="A241" s="131"/>
      <c r="B241" s="131"/>
      <c r="C241" s="131"/>
      <c r="D241" s="132"/>
      <c r="E241" s="132"/>
      <c r="F241" s="132"/>
      <c r="G241" s="132"/>
      <c r="H241" s="101"/>
      <c r="I241" s="101"/>
      <c r="J241" s="132"/>
      <c r="K241" s="132"/>
      <c r="L241" s="45"/>
    </row>
    <row r="242" spans="1:12" s="133" customFormat="1" x14ac:dyDescent="0.3">
      <c r="A242" s="131"/>
      <c r="B242" s="131"/>
      <c r="C242" s="131"/>
      <c r="D242" s="132"/>
      <c r="E242" s="132"/>
      <c r="F242" s="132"/>
      <c r="G242" s="132"/>
      <c r="H242" s="101"/>
      <c r="I242" s="101"/>
      <c r="J242" s="132"/>
      <c r="K242" s="132"/>
      <c r="L242" s="45"/>
    </row>
    <row r="243" spans="1:12" s="133" customFormat="1" x14ac:dyDescent="0.3">
      <c r="A243" s="131"/>
      <c r="B243" s="131"/>
      <c r="C243" s="131"/>
      <c r="D243" s="132"/>
      <c r="E243" s="132"/>
      <c r="F243" s="132"/>
      <c r="G243" s="132"/>
      <c r="H243" s="101"/>
      <c r="I243" s="101"/>
      <c r="J243" s="132"/>
      <c r="K243" s="132"/>
      <c r="L243" s="45"/>
    </row>
    <row r="244" spans="1:12" s="133" customFormat="1" x14ac:dyDescent="0.3">
      <c r="A244" s="131"/>
      <c r="B244" s="131"/>
      <c r="C244" s="131"/>
      <c r="D244" s="132"/>
      <c r="E244" s="132"/>
      <c r="F244" s="132"/>
      <c r="G244" s="132"/>
      <c r="H244" s="101"/>
      <c r="I244" s="101"/>
      <c r="J244" s="132"/>
      <c r="K244" s="132"/>
      <c r="L244" s="45"/>
    </row>
    <row r="245" spans="1:12" s="133" customFormat="1" x14ac:dyDescent="0.3">
      <c r="A245" s="131"/>
      <c r="B245" s="131"/>
      <c r="C245" s="131"/>
      <c r="D245" s="132"/>
      <c r="E245" s="132"/>
      <c r="F245" s="132"/>
      <c r="G245" s="132"/>
      <c r="H245" s="101"/>
      <c r="I245" s="101"/>
      <c r="J245" s="132"/>
      <c r="K245" s="132"/>
      <c r="L245" s="45"/>
    </row>
    <row r="246" spans="1:12" s="133" customFormat="1" x14ac:dyDescent="0.3">
      <c r="A246" s="131"/>
      <c r="B246" s="131"/>
      <c r="C246" s="131"/>
      <c r="D246" s="132"/>
      <c r="E246" s="132"/>
      <c r="F246" s="132"/>
      <c r="G246" s="132"/>
      <c r="H246" s="101"/>
      <c r="I246" s="101"/>
      <c r="J246" s="132"/>
      <c r="K246" s="132"/>
      <c r="L246" s="45"/>
    </row>
    <row r="247" spans="1:12" s="133" customFormat="1" x14ac:dyDescent="0.3">
      <c r="A247" s="131"/>
      <c r="B247" s="131"/>
      <c r="C247" s="131"/>
      <c r="D247" s="132"/>
      <c r="E247" s="132"/>
      <c r="F247" s="132"/>
      <c r="G247" s="132"/>
      <c r="H247" s="101"/>
      <c r="I247" s="101"/>
      <c r="J247" s="132"/>
      <c r="K247" s="132"/>
      <c r="L247" s="45"/>
    </row>
    <row r="248" spans="1:12" s="133" customFormat="1" x14ac:dyDescent="0.3">
      <c r="A248" s="131"/>
      <c r="B248" s="131"/>
      <c r="C248" s="131"/>
      <c r="D248" s="132"/>
      <c r="E248" s="132"/>
      <c r="F248" s="132"/>
      <c r="G248" s="132"/>
      <c r="H248" s="101"/>
      <c r="I248" s="101"/>
      <c r="J248" s="132"/>
      <c r="K248" s="132"/>
      <c r="L248" s="45"/>
    </row>
    <row r="249" spans="1:12" s="133" customFormat="1" x14ac:dyDescent="0.3">
      <c r="A249" s="131"/>
      <c r="B249" s="131"/>
      <c r="C249" s="131"/>
      <c r="D249" s="132"/>
      <c r="E249" s="132"/>
      <c r="F249" s="132"/>
      <c r="G249" s="132"/>
      <c r="H249" s="101"/>
      <c r="I249" s="101"/>
      <c r="J249" s="132"/>
      <c r="K249" s="132"/>
      <c r="L249" s="45"/>
    </row>
    <row r="250" spans="1:12" s="133" customFormat="1" x14ac:dyDescent="0.3">
      <c r="A250" s="131"/>
      <c r="B250" s="131"/>
      <c r="C250" s="131"/>
      <c r="D250" s="132"/>
      <c r="E250" s="132"/>
      <c r="F250" s="132"/>
      <c r="G250" s="132"/>
      <c r="H250" s="101"/>
      <c r="I250" s="101"/>
      <c r="J250" s="132"/>
      <c r="K250" s="132"/>
      <c r="L250" s="45"/>
    </row>
    <row r="251" spans="1:12" s="133" customFormat="1" x14ac:dyDescent="0.3">
      <c r="A251" s="131"/>
      <c r="B251" s="131"/>
      <c r="C251" s="131"/>
      <c r="D251" s="132"/>
      <c r="E251" s="132"/>
      <c r="F251" s="132"/>
      <c r="G251" s="132"/>
      <c r="H251" s="101"/>
      <c r="I251" s="101"/>
      <c r="J251" s="132"/>
      <c r="K251" s="132"/>
      <c r="L251" s="45"/>
    </row>
    <row r="252" spans="1:12" s="133" customFormat="1" x14ac:dyDescent="0.3">
      <c r="A252" s="131"/>
      <c r="B252" s="131"/>
      <c r="C252" s="131"/>
      <c r="D252" s="132"/>
      <c r="E252" s="132"/>
      <c r="F252" s="132"/>
      <c r="G252" s="132"/>
      <c r="H252" s="101"/>
      <c r="I252" s="101"/>
      <c r="J252" s="132"/>
      <c r="K252" s="132"/>
      <c r="L252" s="45"/>
    </row>
    <row r="253" spans="1:12" s="133" customFormat="1" x14ac:dyDescent="0.3">
      <c r="A253" s="131"/>
      <c r="B253" s="131"/>
      <c r="C253" s="131"/>
      <c r="D253" s="132"/>
      <c r="E253" s="132"/>
      <c r="F253" s="132"/>
      <c r="G253" s="132"/>
      <c r="H253" s="101"/>
      <c r="I253" s="101"/>
      <c r="J253" s="132"/>
      <c r="K253" s="132"/>
      <c r="L253" s="45"/>
    </row>
    <row r="254" spans="1:12" s="133" customFormat="1" x14ac:dyDescent="0.3">
      <c r="A254" s="131"/>
      <c r="B254" s="131"/>
      <c r="C254" s="131"/>
      <c r="D254" s="132"/>
      <c r="E254" s="132"/>
      <c r="F254" s="132"/>
      <c r="G254" s="132"/>
      <c r="H254" s="101"/>
      <c r="I254" s="101"/>
      <c r="J254" s="132"/>
      <c r="K254" s="132"/>
      <c r="L254" s="45"/>
    </row>
    <row r="255" spans="1:12" s="133" customFormat="1" x14ac:dyDescent="0.3">
      <c r="A255" s="131"/>
      <c r="B255" s="131"/>
      <c r="C255" s="131"/>
      <c r="D255" s="132"/>
      <c r="E255" s="132"/>
      <c r="F255" s="132"/>
      <c r="G255" s="132"/>
      <c r="H255" s="101"/>
      <c r="I255" s="101"/>
      <c r="J255" s="132"/>
      <c r="K255" s="132"/>
      <c r="L255" s="45"/>
    </row>
    <row r="256" spans="1:12" s="133" customFormat="1" x14ac:dyDescent="0.3">
      <c r="A256" s="131"/>
      <c r="B256" s="131"/>
      <c r="C256" s="131"/>
      <c r="D256" s="132"/>
      <c r="E256" s="132"/>
      <c r="F256" s="132"/>
      <c r="G256" s="132"/>
      <c r="H256" s="101"/>
      <c r="I256" s="101"/>
      <c r="J256" s="132"/>
      <c r="K256" s="132"/>
      <c r="L256" s="45"/>
    </row>
    <row r="257" spans="1:12" s="133" customFormat="1" x14ac:dyDescent="0.3">
      <c r="A257" s="131"/>
      <c r="B257" s="131"/>
      <c r="C257" s="131"/>
      <c r="D257" s="132"/>
      <c r="E257" s="132"/>
      <c r="F257" s="132"/>
      <c r="G257" s="132"/>
      <c r="H257" s="101"/>
      <c r="I257" s="101"/>
      <c r="J257" s="132"/>
      <c r="K257" s="132"/>
      <c r="L257" s="45"/>
    </row>
    <row r="258" spans="1:12" s="133" customFormat="1" x14ac:dyDescent="0.3">
      <c r="A258" s="131"/>
      <c r="B258" s="131"/>
      <c r="C258" s="131"/>
      <c r="D258" s="132"/>
      <c r="E258" s="132"/>
      <c r="F258" s="132"/>
      <c r="G258" s="132"/>
      <c r="H258" s="101"/>
      <c r="I258" s="101"/>
      <c r="J258" s="132"/>
      <c r="K258" s="132"/>
      <c r="L258" s="45"/>
    </row>
    <row r="259" spans="1:12" s="133" customFormat="1" x14ac:dyDescent="0.3">
      <c r="A259" s="131"/>
      <c r="B259" s="131"/>
      <c r="C259" s="131"/>
      <c r="D259" s="132"/>
      <c r="E259" s="132"/>
      <c r="F259" s="132"/>
      <c r="G259" s="132"/>
      <c r="H259" s="101"/>
      <c r="I259" s="101"/>
      <c r="J259" s="132"/>
      <c r="K259" s="132"/>
      <c r="L259" s="45"/>
    </row>
    <row r="260" spans="1:12" s="133" customFormat="1" x14ac:dyDescent="0.3">
      <c r="A260" s="131"/>
      <c r="B260" s="131"/>
      <c r="C260" s="131"/>
      <c r="D260" s="132"/>
      <c r="E260" s="132"/>
      <c r="F260" s="132"/>
      <c r="G260" s="132"/>
      <c r="H260" s="101"/>
      <c r="I260" s="101"/>
      <c r="J260" s="132"/>
      <c r="K260" s="132"/>
      <c r="L260" s="45"/>
    </row>
    <row r="261" spans="1:12" s="133" customFormat="1" x14ac:dyDescent="0.3">
      <c r="A261" s="131"/>
      <c r="B261" s="131"/>
      <c r="C261" s="131"/>
      <c r="D261" s="132"/>
      <c r="E261" s="132"/>
      <c r="F261" s="132"/>
      <c r="G261" s="132"/>
      <c r="H261" s="101"/>
      <c r="I261" s="101"/>
      <c r="J261" s="132"/>
      <c r="K261" s="132"/>
      <c r="L261" s="45"/>
    </row>
    <row r="262" spans="1:12" s="133" customFormat="1" x14ac:dyDescent="0.3">
      <c r="A262" s="131"/>
      <c r="B262" s="131"/>
      <c r="C262" s="131"/>
      <c r="D262" s="132"/>
      <c r="E262" s="132"/>
      <c r="F262" s="132"/>
      <c r="G262" s="132"/>
      <c r="H262" s="101"/>
      <c r="I262" s="101"/>
      <c r="J262" s="132"/>
      <c r="K262" s="132"/>
      <c r="L262" s="45"/>
    </row>
    <row r="263" spans="1:12" s="133" customFormat="1" x14ac:dyDescent="0.3">
      <c r="A263" s="131"/>
      <c r="B263" s="131"/>
      <c r="C263" s="131"/>
      <c r="D263" s="132"/>
      <c r="E263" s="132"/>
      <c r="F263" s="132"/>
      <c r="G263" s="132"/>
      <c r="H263" s="101"/>
      <c r="I263" s="101"/>
      <c r="J263" s="132"/>
      <c r="K263" s="132"/>
      <c r="L263" s="45"/>
    </row>
    <row r="264" spans="1:12" s="133" customFormat="1" x14ac:dyDescent="0.3">
      <c r="A264" s="131"/>
      <c r="B264" s="131"/>
      <c r="C264" s="131"/>
      <c r="D264" s="132"/>
      <c r="E264" s="132"/>
      <c r="F264" s="132"/>
      <c r="G264" s="132"/>
      <c r="H264" s="101"/>
      <c r="I264" s="101"/>
      <c r="J264" s="132"/>
      <c r="K264" s="132"/>
      <c r="L264" s="45"/>
    </row>
    <row r="265" spans="1:12" s="133" customFormat="1" x14ac:dyDescent="0.3">
      <c r="A265" s="131"/>
      <c r="B265" s="131"/>
      <c r="C265" s="131"/>
      <c r="D265" s="132"/>
      <c r="E265" s="132"/>
      <c r="F265" s="132"/>
      <c r="G265" s="132"/>
      <c r="H265" s="101"/>
      <c r="I265" s="101"/>
      <c r="J265" s="132"/>
      <c r="K265" s="132"/>
      <c r="L265" s="45"/>
    </row>
    <row r="266" spans="1:12" s="133" customFormat="1" x14ac:dyDescent="0.3">
      <c r="A266" s="131"/>
      <c r="B266" s="131"/>
      <c r="C266" s="131"/>
      <c r="D266" s="132"/>
      <c r="E266" s="132"/>
      <c r="F266" s="132"/>
      <c r="G266" s="132"/>
      <c r="H266" s="101"/>
      <c r="I266" s="101"/>
      <c r="J266" s="132"/>
      <c r="K266" s="132"/>
      <c r="L266" s="45"/>
    </row>
    <row r="267" spans="1:12" s="133" customFormat="1" x14ac:dyDescent="0.3">
      <c r="A267" s="131"/>
      <c r="B267" s="131"/>
      <c r="C267" s="131"/>
      <c r="D267" s="132"/>
      <c r="E267" s="132"/>
      <c r="F267" s="132"/>
      <c r="G267" s="132"/>
      <c r="H267" s="101"/>
      <c r="I267" s="101"/>
      <c r="J267" s="132"/>
      <c r="K267" s="132"/>
      <c r="L267" s="45"/>
    </row>
    <row r="268" spans="1:12" s="133" customFormat="1" x14ac:dyDescent="0.3">
      <c r="A268" s="131"/>
      <c r="B268" s="131"/>
      <c r="C268" s="131"/>
      <c r="D268" s="132"/>
      <c r="E268" s="132"/>
      <c r="F268" s="132"/>
      <c r="G268" s="132"/>
      <c r="H268" s="101"/>
      <c r="I268" s="101"/>
      <c r="J268" s="132"/>
      <c r="K268" s="132"/>
      <c r="L268" s="45"/>
    </row>
    <row r="269" spans="1:12" s="133" customFormat="1" x14ac:dyDescent="0.3">
      <c r="A269" s="131"/>
      <c r="B269" s="131"/>
      <c r="C269" s="131"/>
      <c r="D269" s="132"/>
      <c r="E269" s="132"/>
      <c r="F269" s="132"/>
      <c r="G269" s="132"/>
      <c r="H269" s="101"/>
      <c r="I269" s="101"/>
      <c r="J269" s="132"/>
      <c r="K269" s="132"/>
      <c r="L269" s="45"/>
    </row>
    <row r="270" spans="1:12" s="133" customFormat="1" x14ac:dyDescent="0.3">
      <c r="A270" s="131"/>
      <c r="B270" s="131"/>
      <c r="C270" s="131"/>
      <c r="D270" s="132"/>
      <c r="E270" s="132"/>
      <c r="F270" s="132"/>
      <c r="G270" s="132"/>
      <c r="H270" s="101"/>
      <c r="I270" s="101"/>
      <c r="J270" s="132"/>
      <c r="K270" s="132"/>
      <c r="L270" s="45"/>
    </row>
    <row r="271" spans="1:12" s="133" customFormat="1" x14ac:dyDescent="0.3">
      <c r="A271" s="131"/>
      <c r="B271" s="131"/>
      <c r="C271" s="131"/>
      <c r="D271" s="132"/>
      <c r="E271" s="132"/>
      <c r="F271" s="132"/>
      <c r="G271" s="132"/>
      <c r="H271" s="101"/>
      <c r="I271" s="101"/>
      <c r="J271" s="132"/>
      <c r="K271" s="132"/>
      <c r="L271" s="45"/>
    </row>
    <row r="272" spans="1:12" s="133" customFormat="1" x14ac:dyDescent="0.3">
      <c r="A272" s="131"/>
      <c r="B272" s="131"/>
      <c r="C272" s="131"/>
      <c r="D272" s="132"/>
      <c r="E272" s="132"/>
      <c r="F272" s="132"/>
      <c r="G272" s="132"/>
      <c r="H272" s="101"/>
      <c r="I272" s="101"/>
      <c r="J272" s="132"/>
      <c r="K272" s="132"/>
      <c r="L272" s="45"/>
    </row>
    <row r="273" spans="1:12" s="133" customFormat="1" x14ac:dyDescent="0.3">
      <c r="A273" s="131"/>
      <c r="B273" s="131"/>
      <c r="C273" s="131"/>
      <c r="D273" s="132"/>
      <c r="E273" s="132"/>
      <c r="F273" s="132"/>
      <c r="G273" s="132"/>
      <c r="H273" s="101"/>
      <c r="I273" s="101"/>
      <c r="J273" s="132"/>
      <c r="K273" s="132"/>
      <c r="L273" s="45"/>
    </row>
    <row r="274" spans="1:12" s="133" customFormat="1" x14ac:dyDescent="0.3">
      <c r="A274" s="131"/>
      <c r="B274" s="131"/>
      <c r="C274" s="131"/>
      <c r="D274" s="132"/>
      <c r="E274" s="132"/>
      <c r="F274" s="132"/>
      <c r="G274" s="132"/>
      <c r="H274" s="101"/>
      <c r="I274" s="101"/>
      <c r="J274" s="132"/>
      <c r="K274" s="132"/>
      <c r="L274" s="45"/>
    </row>
    <row r="275" spans="1:12" s="133" customFormat="1" x14ac:dyDescent="0.3">
      <c r="A275" s="131"/>
      <c r="B275" s="131"/>
      <c r="C275" s="131"/>
      <c r="D275" s="132"/>
      <c r="E275" s="132"/>
      <c r="F275" s="132"/>
      <c r="G275" s="132"/>
      <c r="H275" s="101"/>
      <c r="I275" s="101"/>
      <c r="J275" s="132"/>
      <c r="K275" s="132"/>
      <c r="L275" s="45"/>
    </row>
    <row r="276" spans="1:12" s="133" customFormat="1" x14ac:dyDescent="0.3">
      <c r="A276" s="131"/>
      <c r="B276" s="131"/>
      <c r="C276" s="131"/>
      <c r="D276" s="132"/>
      <c r="E276" s="132"/>
      <c r="F276" s="132"/>
      <c r="G276" s="132"/>
      <c r="H276" s="101"/>
      <c r="I276" s="101"/>
      <c r="J276" s="132"/>
      <c r="K276" s="132"/>
      <c r="L276" s="45"/>
    </row>
    <row r="277" spans="1:12" s="133" customFormat="1" x14ac:dyDescent="0.3">
      <c r="A277" s="131"/>
      <c r="B277" s="131"/>
      <c r="C277" s="131"/>
      <c r="D277" s="132"/>
      <c r="E277" s="132"/>
      <c r="F277" s="132"/>
      <c r="G277" s="132"/>
      <c r="H277" s="101"/>
      <c r="I277" s="101"/>
      <c r="J277" s="132"/>
      <c r="K277" s="132"/>
      <c r="L277" s="45"/>
    </row>
    <row r="278" spans="1:12" s="133" customFormat="1" x14ac:dyDescent="0.3">
      <c r="A278" s="131"/>
      <c r="B278" s="131"/>
      <c r="C278" s="131"/>
      <c r="D278" s="132"/>
      <c r="E278" s="132"/>
      <c r="F278" s="132"/>
      <c r="G278" s="132"/>
      <c r="H278" s="101"/>
      <c r="I278" s="101"/>
      <c r="J278" s="132"/>
      <c r="K278" s="132"/>
      <c r="L278" s="45"/>
    </row>
    <row r="279" spans="1:12" s="133" customFormat="1" x14ac:dyDescent="0.3">
      <c r="A279" s="131"/>
      <c r="B279" s="131"/>
      <c r="C279" s="131"/>
      <c r="D279" s="132"/>
      <c r="E279" s="132"/>
      <c r="F279" s="132"/>
      <c r="G279" s="132"/>
      <c r="H279" s="101"/>
      <c r="I279" s="101"/>
      <c r="J279" s="132"/>
      <c r="K279" s="132"/>
      <c r="L279" s="45"/>
    </row>
    <row r="280" spans="1:12" s="133" customFormat="1" x14ac:dyDescent="0.3">
      <c r="A280" s="131"/>
      <c r="B280" s="131"/>
      <c r="C280" s="131"/>
      <c r="D280" s="132"/>
      <c r="E280" s="132"/>
      <c r="F280" s="132"/>
      <c r="G280" s="132"/>
      <c r="H280" s="101"/>
      <c r="I280" s="101"/>
      <c r="J280" s="132"/>
      <c r="K280" s="132"/>
      <c r="L280" s="45"/>
    </row>
    <row r="281" spans="1:12" s="133" customFormat="1" x14ac:dyDescent="0.3">
      <c r="A281" s="131"/>
      <c r="B281" s="131"/>
      <c r="C281" s="131"/>
      <c r="D281" s="132"/>
      <c r="E281" s="132"/>
      <c r="F281" s="132"/>
      <c r="G281" s="132"/>
      <c r="H281" s="101"/>
      <c r="I281" s="101"/>
      <c r="J281" s="132"/>
      <c r="K281" s="132"/>
      <c r="L281" s="45"/>
    </row>
    <row r="282" spans="1:12" s="133" customFormat="1" x14ac:dyDescent="0.3">
      <c r="A282" s="131"/>
      <c r="B282" s="131"/>
      <c r="C282" s="131"/>
      <c r="D282" s="132"/>
      <c r="E282" s="132"/>
      <c r="F282" s="132"/>
      <c r="G282" s="132"/>
      <c r="H282" s="101"/>
      <c r="I282" s="101"/>
      <c r="J282" s="132"/>
      <c r="K282" s="132"/>
      <c r="L282" s="45"/>
    </row>
    <row r="283" spans="1:12" s="133" customFormat="1" x14ac:dyDescent="0.3">
      <c r="A283" s="131"/>
      <c r="B283" s="131"/>
      <c r="C283" s="131"/>
      <c r="D283" s="132"/>
      <c r="E283" s="132"/>
      <c r="F283" s="132"/>
      <c r="G283" s="132"/>
      <c r="H283" s="101"/>
      <c r="I283" s="101"/>
      <c r="J283" s="132"/>
      <c r="K283" s="132"/>
      <c r="L283" s="45"/>
    </row>
    <row r="284" spans="1:12" s="133" customFormat="1" x14ac:dyDescent="0.3">
      <c r="A284" s="131"/>
      <c r="B284" s="131"/>
      <c r="C284" s="131"/>
      <c r="D284" s="132"/>
      <c r="E284" s="132"/>
      <c r="F284" s="132"/>
      <c r="G284" s="132"/>
      <c r="H284" s="101"/>
      <c r="I284" s="101"/>
      <c r="J284" s="132"/>
      <c r="K284" s="132"/>
      <c r="L284" s="45"/>
    </row>
    <row r="285" spans="1:12" s="133" customFormat="1" x14ac:dyDescent="0.3">
      <c r="A285" s="131"/>
      <c r="B285" s="131"/>
      <c r="C285" s="131"/>
      <c r="D285" s="132"/>
      <c r="E285" s="132"/>
      <c r="F285" s="132"/>
      <c r="G285" s="132"/>
      <c r="H285" s="101"/>
      <c r="I285" s="101"/>
      <c r="J285" s="132"/>
      <c r="K285" s="132"/>
      <c r="L285" s="45"/>
    </row>
    <row r="286" spans="1:12" s="133" customFormat="1" x14ac:dyDescent="0.3">
      <c r="A286" s="131"/>
      <c r="B286" s="131"/>
      <c r="C286" s="131"/>
      <c r="D286" s="132"/>
      <c r="E286" s="132"/>
      <c r="F286" s="132"/>
      <c r="G286" s="132"/>
      <c r="H286" s="101"/>
      <c r="I286" s="101"/>
      <c r="J286" s="132"/>
      <c r="K286" s="132"/>
      <c r="L286" s="45"/>
    </row>
    <row r="287" spans="1:12" s="133" customFormat="1" x14ac:dyDescent="0.3">
      <c r="A287" s="131"/>
      <c r="B287" s="131"/>
      <c r="C287" s="131"/>
      <c r="D287" s="132"/>
      <c r="E287" s="132"/>
      <c r="F287" s="132"/>
      <c r="G287" s="132"/>
      <c r="H287" s="101"/>
      <c r="I287" s="101"/>
      <c r="J287" s="132"/>
      <c r="K287" s="132"/>
      <c r="L287" s="45"/>
    </row>
    <row r="288" spans="1:12" s="133" customFormat="1" x14ac:dyDescent="0.3">
      <c r="A288" s="131"/>
      <c r="B288" s="131"/>
      <c r="C288" s="131"/>
      <c r="D288" s="132"/>
      <c r="E288" s="132"/>
      <c r="F288" s="132"/>
      <c r="G288" s="132"/>
      <c r="H288" s="101"/>
      <c r="I288" s="101"/>
      <c r="J288" s="132"/>
      <c r="K288" s="132"/>
      <c r="L288" s="45"/>
    </row>
    <row r="289" spans="1:12" s="133" customFormat="1" x14ac:dyDescent="0.3">
      <c r="A289" s="131"/>
      <c r="B289" s="131"/>
      <c r="C289" s="131"/>
      <c r="D289" s="132"/>
      <c r="E289" s="132"/>
      <c r="F289" s="132"/>
      <c r="G289" s="132"/>
      <c r="H289" s="101"/>
      <c r="I289" s="101"/>
      <c r="J289" s="132"/>
      <c r="K289" s="132"/>
      <c r="L289" s="45"/>
    </row>
    <row r="290" spans="1:12" s="133" customFormat="1" x14ac:dyDescent="0.3">
      <c r="A290" s="131"/>
      <c r="B290" s="131"/>
      <c r="C290" s="131"/>
      <c r="D290" s="132"/>
      <c r="E290" s="132"/>
      <c r="F290" s="132"/>
      <c r="G290" s="132"/>
      <c r="H290" s="101"/>
      <c r="I290" s="101"/>
      <c r="J290" s="132"/>
      <c r="K290" s="132"/>
      <c r="L290" s="45"/>
    </row>
    <row r="291" spans="1:12" s="133" customFormat="1" x14ac:dyDescent="0.3">
      <c r="A291" s="131"/>
      <c r="B291" s="131"/>
      <c r="C291" s="131"/>
      <c r="D291" s="132"/>
      <c r="E291" s="132"/>
      <c r="F291" s="132"/>
      <c r="G291" s="132"/>
      <c r="H291" s="101"/>
      <c r="I291" s="101"/>
      <c r="J291" s="132"/>
      <c r="K291" s="132"/>
      <c r="L291" s="45"/>
    </row>
    <row r="292" spans="1:12" s="133" customFormat="1" x14ac:dyDescent="0.3">
      <c r="A292" s="131"/>
      <c r="B292" s="131"/>
      <c r="C292" s="131"/>
      <c r="D292" s="132"/>
      <c r="E292" s="132"/>
      <c r="F292" s="132"/>
      <c r="G292" s="132"/>
      <c r="H292" s="101"/>
      <c r="I292" s="101"/>
      <c r="J292" s="132"/>
      <c r="K292" s="132"/>
      <c r="L292" s="45"/>
    </row>
    <row r="293" spans="1:12" s="133" customFormat="1" x14ac:dyDescent="0.3">
      <c r="A293" s="131"/>
      <c r="B293" s="131"/>
      <c r="C293" s="131"/>
      <c r="D293" s="132"/>
      <c r="E293" s="132"/>
      <c r="F293" s="132"/>
      <c r="G293" s="132"/>
      <c r="H293" s="101"/>
      <c r="I293" s="101"/>
      <c r="J293" s="132"/>
      <c r="K293" s="132"/>
      <c r="L293" s="45"/>
    </row>
    <row r="294" spans="1:12" s="133" customFormat="1" x14ac:dyDescent="0.3">
      <c r="A294" s="131"/>
      <c r="B294" s="131"/>
      <c r="C294" s="131"/>
      <c r="D294" s="132"/>
      <c r="E294" s="132"/>
      <c r="F294" s="132"/>
      <c r="G294" s="132"/>
      <c r="H294" s="101"/>
      <c r="I294" s="101"/>
      <c r="J294" s="132"/>
      <c r="K294" s="132"/>
      <c r="L294" s="45"/>
    </row>
    <row r="295" spans="1:12" s="133" customFormat="1" x14ac:dyDescent="0.3">
      <c r="A295" s="131"/>
      <c r="B295" s="131"/>
      <c r="C295" s="131"/>
      <c r="D295" s="132"/>
      <c r="E295" s="132"/>
      <c r="F295" s="132"/>
      <c r="G295" s="132"/>
      <c r="H295" s="101"/>
      <c r="I295" s="101"/>
      <c r="J295" s="132"/>
      <c r="K295" s="132"/>
      <c r="L295" s="45"/>
    </row>
    <row r="296" spans="1:12" s="133" customFormat="1" x14ac:dyDescent="0.3">
      <c r="A296" s="131"/>
      <c r="B296" s="131"/>
      <c r="C296" s="131"/>
      <c r="D296" s="132"/>
      <c r="E296" s="132"/>
      <c r="F296" s="132"/>
      <c r="G296" s="132"/>
      <c r="H296" s="101"/>
      <c r="I296" s="101"/>
      <c r="J296" s="132"/>
      <c r="K296" s="132"/>
      <c r="L296" s="45"/>
    </row>
    <row r="297" spans="1:12" s="133" customFormat="1" x14ac:dyDescent="0.3">
      <c r="A297" s="131"/>
      <c r="B297" s="131"/>
      <c r="C297" s="131"/>
      <c r="D297" s="132"/>
      <c r="E297" s="132"/>
      <c r="F297" s="132"/>
      <c r="G297" s="132"/>
      <c r="H297" s="101"/>
      <c r="I297" s="101"/>
      <c r="J297" s="132"/>
      <c r="K297" s="132"/>
      <c r="L297" s="45"/>
    </row>
    <row r="298" spans="1:12" s="133" customFormat="1" x14ac:dyDescent="0.3">
      <c r="A298" s="131"/>
      <c r="B298" s="131"/>
      <c r="C298" s="131"/>
      <c r="D298" s="132"/>
      <c r="E298" s="132"/>
      <c r="F298" s="132"/>
      <c r="G298" s="132"/>
      <c r="H298" s="101"/>
      <c r="I298" s="101"/>
      <c r="J298" s="132"/>
      <c r="K298" s="132"/>
      <c r="L298" s="45"/>
    </row>
    <row r="299" spans="1:12" s="133" customFormat="1" x14ac:dyDescent="0.3">
      <c r="A299" s="131"/>
      <c r="B299" s="131"/>
      <c r="C299" s="131"/>
      <c r="D299" s="132"/>
      <c r="E299" s="132"/>
      <c r="F299" s="132"/>
      <c r="G299" s="132"/>
      <c r="H299" s="101"/>
      <c r="I299" s="101"/>
      <c r="J299" s="132"/>
      <c r="K299" s="132"/>
      <c r="L299" s="45"/>
    </row>
    <row r="300" spans="1:12" s="133" customFormat="1" x14ac:dyDescent="0.3">
      <c r="A300" s="131"/>
      <c r="B300" s="131"/>
      <c r="C300" s="131"/>
      <c r="D300" s="132"/>
      <c r="E300" s="132"/>
      <c r="F300" s="132"/>
      <c r="G300" s="132"/>
      <c r="H300" s="101"/>
      <c r="I300" s="101"/>
      <c r="J300" s="132"/>
      <c r="K300" s="132"/>
      <c r="L300" s="45"/>
    </row>
    <row r="301" spans="1:12" s="133" customFormat="1" x14ac:dyDescent="0.3">
      <c r="A301" s="131"/>
      <c r="B301" s="131"/>
      <c r="C301" s="131"/>
      <c r="D301" s="132"/>
      <c r="E301" s="132"/>
      <c r="F301" s="132"/>
      <c r="G301" s="132"/>
      <c r="H301" s="101"/>
      <c r="I301" s="101"/>
      <c r="J301" s="132"/>
      <c r="K301" s="132"/>
      <c r="L301" s="45"/>
    </row>
    <row r="302" spans="1:12" s="133" customFormat="1" x14ac:dyDescent="0.3">
      <c r="A302" s="131"/>
      <c r="B302" s="131"/>
      <c r="C302" s="131"/>
      <c r="D302" s="132"/>
      <c r="E302" s="132"/>
      <c r="F302" s="132"/>
      <c r="G302" s="132"/>
      <c r="H302" s="101"/>
      <c r="I302" s="101"/>
      <c r="J302" s="132"/>
      <c r="K302" s="132"/>
      <c r="L302" s="45"/>
    </row>
    <row r="303" spans="1:12" s="133" customFormat="1" x14ac:dyDescent="0.3">
      <c r="A303" s="131"/>
      <c r="B303" s="131"/>
      <c r="C303" s="131"/>
      <c r="D303" s="132"/>
      <c r="E303" s="132"/>
      <c r="F303" s="132"/>
      <c r="G303" s="132"/>
      <c r="H303" s="101"/>
      <c r="I303" s="101"/>
      <c r="J303" s="132"/>
      <c r="K303" s="132"/>
      <c r="L303" s="45"/>
    </row>
    <row r="304" spans="1:12" s="133" customFormat="1" x14ac:dyDescent="0.3">
      <c r="A304" s="131"/>
      <c r="B304" s="131"/>
      <c r="C304" s="131"/>
      <c r="D304" s="132"/>
      <c r="E304" s="132"/>
      <c r="F304" s="132"/>
      <c r="G304" s="132"/>
      <c r="H304" s="101"/>
      <c r="I304" s="101"/>
      <c r="J304" s="132"/>
      <c r="K304" s="132"/>
      <c r="L304" s="45"/>
    </row>
    <row r="305" spans="1:12" s="133" customFormat="1" x14ac:dyDescent="0.3">
      <c r="A305" s="131"/>
      <c r="B305" s="131"/>
      <c r="C305" s="131"/>
      <c r="D305" s="132"/>
      <c r="E305" s="132"/>
      <c r="F305" s="132"/>
      <c r="G305" s="132"/>
      <c r="H305" s="101"/>
      <c r="I305" s="101"/>
      <c r="J305" s="132"/>
      <c r="K305" s="132"/>
      <c r="L305" s="45"/>
    </row>
    <row r="306" spans="1:12" s="133" customFormat="1" x14ac:dyDescent="0.3">
      <c r="A306" s="131"/>
      <c r="B306" s="131"/>
      <c r="C306" s="131"/>
      <c r="D306" s="132"/>
      <c r="E306" s="132"/>
      <c r="F306" s="132"/>
      <c r="G306" s="132"/>
      <c r="H306" s="101"/>
      <c r="I306" s="101"/>
      <c r="J306" s="132"/>
      <c r="K306" s="132"/>
      <c r="L306" s="45"/>
    </row>
    <row r="307" spans="1:12" s="133" customFormat="1" x14ac:dyDescent="0.3">
      <c r="A307" s="131"/>
      <c r="B307" s="131"/>
      <c r="C307" s="131"/>
      <c r="D307" s="132"/>
      <c r="E307" s="132"/>
      <c r="F307" s="132"/>
      <c r="G307" s="132"/>
      <c r="H307" s="101"/>
      <c r="I307" s="101"/>
      <c r="J307" s="132"/>
      <c r="K307" s="132"/>
      <c r="L307" s="45"/>
    </row>
    <row r="308" spans="1:12" s="133" customFormat="1" x14ac:dyDescent="0.3">
      <c r="A308" s="131"/>
      <c r="B308" s="131"/>
      <c r="C308" s="131"/>
      <c r="D308" s="132"/>
      <c r="E308" s="132"/>
      <c r="F308" s="132"/>
      <c r="G308" s="132"/>
      <c r="H308" s="101"/>
      <c r="I308" s="101"/>
      <c r="J308" s="132"/>
      <c r="K308" s="132"/>
      <c r="L308" s="45"/>
    </row>
    <row r="309" spans="1:12" s="133" customFormat="1" x14ac:dyDescent="0.3">
      <c r="A309" s="131"/>
      <c r="B309" s="131"/>
      <c r="C309" s="131"/>
      <c r="D309" s="132"/>
      <c r="E309" s="132"/>
      <c r="F309" s="132"/>
      <c r="G309" s="132"/>
      <c r="H309" s="101"/>
      <c r="I309" s="101"/>
      <c r="J309" s="132"/>
      <c r="K309" s="132"/>
      <c r="L309" s="45"/>
    </row>
    <row r="310" spans="1:12" s="133" customFormat="1" x14ac:dyDescent="0.3">
      <c r="A310" s="131"/>
      <c r="B310" s="131"/>
      <c r="C310" s="131"/>
      <c r="D310" s="132"/>
      <c r="E310" s="132"/>
      <c r="F310" s="132"/>
      <c r="G310" s="132"/>
      <c r="H310" s="101"/>
      <c r="I310" s="101"/>
      <c r="J310" s="132"/>
      <c r="K310" s="132"/>
      <c r="L310" s="45"/>
    </row>
    <row r="311" spans="1:12" s="133" customFormat="1" x14ac:dyDescent="0.3">
      <c r="A311" s="131"/>
      <c r="B311" s="131"/>
      <c r="C311" s="131"/>
      <c r="D311" s="132"/>
      <c r="E311" s="132"/>
      <c r="F311" s="132"/>
      <c r="G311" s="132"/>
      <c r="H311" s="101"/>
      <c r="I311" s="101"/>
      <c r="J311" s="132"/>
      <c r="K311" s="132"/>
      <c r="L311" s="45"/>
    </row>
    <row r="312" spans="1:12" s="133" customFormat="1" x14ac:dyDescent="0.3">
      <c r="A312" s="131"/>
      <c r="B312" s="131"/>
      <c r="C312" s="131"/>
      <c r="D312" s="132"/>
      <c r="E312" s="132"/>
      <c r="F312" s="132"/>
      <c r="G312" s="132"/>
      <c r="H312" s="101"/>
      <c r="I312" s="101"/>
      <c r="J312" s="132"/>
      <c r="K312" s="132"/>
      <c r="L312" s="45"/>
    </row>
    <row r="313" spans="1:12" s="133" customFormat="1" x14ac:dyDescent="0.3">
      <c r="A313" s="131"/>
      <c r="B313" s="131"/>
      <c r="C313" s="131"/>
      <c r="D313" s="132"/>
      <c r="E313" s="132"/>
      <c r="F313" s="132"/>
      <c r="G313" s="132"/>
      <c r="H313" s="101"/>
      <c r="I313" s="101"/>
      <c r="J313" s="132"/>
      <c r="K313" s="132"/>
      <c r="L313" s="45"/>
    </row>
    <row r="314" spans="1:12" s="133" customFormat="1" x14ac:dyDescent="0.3">
      <c r="A314" s="131"/>
      <c r="B314" s="131"/>
      <c r="C314" s="131"/>
      <c r="D314" s="132"/>
      <c r="E314" s="132"/>
      <c r="F314" s="132"/>
      <c r="G314" s="132"/>
      <c r="H314" s="101"/>
      <c r="I314" s="101"/>
      <c r="J314" s="132"/>
      <c r="K314" s="132"/>
      <c r="L314" s="45"/>
    </row>
    <row r="315" spans="1:12" s="133" customFormat="1" x14ac:dyDescent="0.3">
      <c r="A315" s="131"/>
      <c r="B315" s="131"/>
      <c r="C315" s="131"/>
      <c r="D315" s="132"/>
      <c r="E315" s="132"/>
      <c r="F315" s="132"/>
      <c r="G315" s="132"/>
      <c r="H315" s="101"/>
      <c r="I315" s="101"/>
      <c r="J315" s="132"/>
      <c r="K315" s="132"/>
      <c r="L315" s="45"/>
    </row>
    <row r="316" spans="1:12" s="133" customFormat="1" x14ac:dyDescent="0.3">
      <c r="A316" s="131"/>
      <c r="B316" s="131"/>
      <c r="C316" s="131"/>
      <c r="D316" s="132"/>
      <c r="E316" s="132"/>
      <c r="F316" s="132"/>
      <c r="G316" s="132"/>
      <c r="H316" s="101"/>
      <c r="I316" s="101"/>
      <c r="J316" s="132"/>
      <c r="K316" s="132"/>
      <c r="L316" s="45"/>
    </row>
    <row r="317" spans="1:12" s="133" customFormat="1" x14ac:dyDescent="0.3">
      <c r="A317" s="131"/>
      <c r="B317" s="131"/>
      <c r="C317" s="131"/>
      <c r="D317" s="132"/>
      <c r="E317" s="132"/>
      <c r="F317" s="132"/>
      <c r="G317" s="132"/>
      <c r="H317" s="101"/>
      <c r="I317" s="101"/>
      <c r="J317" s="132"/>
      <c r="K317" s="132"/>
      <c r="L317" s="45"/>
    </row>
    <row r="318" spans="1:12" s="133" customFormat="1" x14ac:dyDescent="0.3">
      <c r="A318" s="131"/>
      <c r="B318" s="131"/>
      <c r="C318" s="131"/>
      <c r="D318" s="132"/>
      <c r="E318" s="132"/>
      <c r="F318" s="132"/>
      <c r="G318" s="132"/>
      <c r="H318" s="101"/>
      <c r="I318" s="101"/>
      <c r="J318" s="132"/>
      <c r="K318" s="132"/>
      <c r="L318" s="45"/>
    </row>
    <row r="319" spans="1:12" s="133" customFormat="1" x14ac:dyDescent="0.3">
      <c r="A319" s="131"/>
      <c r="B319" s="131"/>
      <c r="C319" s="131"/>
      <c r="D319" s="132"/>
      <c r="E319" s="132"/>
      <c r="F319" s="132"/>
      <c r="G319" s="132"/>
      <c r="H319" s="101"/>
      <c r="I319" s="101"/>
      <c r="J319" s="132"/>
      <c r="K319" s="132"/>
      <c r="L319" s="45"/>
    </row>
    <row r="320" spans="1:12" s="133" customFormat="1" x14ac:dyDescent="0.3">
      <c r="A320" s="131"/>
      <c r="B320" s="131"/>
      <c r="C320" s="131"/>
      <c r="D320" s="132"/>
      <c r="E320" s="132"/>
      <c r="F320" s="132"/>
      <c r="G320" s="132"/>
      <c r="H320" s="101"/>
      <c r="I320" s="101"/>
      <c r="J320" s="132"/>
      <c r="K320" s="132"/>
      <c r="L320" s="45"/>
    </row>
    <row r="321" spans="1:12" s="133" customFormat="1" x14ac:dyDescent="0.3">
      <c r="A321" s="131"/>
      <c r="B321" s="131"/>
      <c r="C321" s="131"/>
      <c r="D321" s="132"/>
      <c r="E321" s="132"/>
      <c r="F321" s="132"/>
      <c r="G321" s="132"/>
      <c r="H321" s="101"/>
      <c r="I321" s="101"/>
      <c r="J321" s="132"/>
      <c r="K321" s="132"/>
      <c r="L321" s="45"/>
    </row>
    <row r="322" spans="1:12" s="133" customFormat="1" x14ac:dyDescent="0.3">
      <c r="A322" s="131"/>
      <c r="B322" s="131"/>
      <c r="C322" s="131"/>
      <c r="D322" s="132"/>
      <c r="E322" s="132"/>
      <c r="F322" s="132"/>
      <c r="G322" s="132"/>
      <c r="H322" s="101"/>
      <c r="I322" s="101"/>
      <c r="J322" s="132"/>
      <c r="K322" s="132"/>
      <c r="L322" s="45"/>
    </row>
    <row r="323" spans="1:12" s="133" customFormat="1" x14ac:dyDescent="0.3">
      <c r="A323" s="131"/>
      <c r="B323" s="131"/>
      <c r="C323" s="131"/>
      <c r="D323" s="132"/>
      <c r="E323" s="132"/>
      <c r="F323" s="132"/>
      <c r="G323" s="132"/>
      <c r="H323" s="101"/>
      <c r="I323" s="101"/>
      <c r="J323" s="132"/>
      <c r="K323" s="132"/>
      <c r="L323" s="45"/>
    </row>
    <row r="324" spans="1:12" s="133" customFormat="1" x14ac:dyDescent="0.3">
      <c r="A324" s="131"/>
      <c r="B324" s="131"/>
      <c r="C324" s="131"/>
      <c r="D324" s="132"/>
      <c r="E324" s="132"/>
      <c r="F324" s="132"/>
      <c r="G324" s="132"/>
      <c r="H324" s="101"/>
      <c r="I324" s="101"/>
      <c r="J324" s="132"/>
      <c r="K324" s="132"/>
      <c r="L324" s="45"/>
    </row>
    <row r="325" spans="1:12" s="133" customFormat="1" x14ac:dyDescent="0.3">
      <c r="A325" s="131"/>
      <c r="B325" s="131"/>
      <c r="C325" s="131"/>
      <c r="D325" s="132"/>
      <c r="E325" s="132"/>
      <c r="F325" s="132"/>
      <c r="G325" s="132"/>
      <c r="H325" s="101"/>
      <c r="I325" s="101"/>
      <c r="J325" s="132"/>
      <c r="K325" s="132"/>
      <c r="L325" s="45"/>
    </row>
    <row r="326" spans="1:12" s="133" customFormat="1" x14ac:dyDescent="0.3">
      <c r="A326" s="131"/>
      <c r="B326" s="131"/>
      <c r="C326" s="131"/>
      <c r="D326" s="132"/>
      <c r="E326" s="132"/>
      <c r="F326" s="132"/>
      <c r="G326" s="132"/>
      <c r="H326" s="101"/>
      <c r="I326" s="101"/>
      <c r="J326" s="132"/>
      <c r="K326" s="132"/>
      <c r="L326" s="45"/>
    </row>
    <row r="327" spans="1:12" s="133" customFormat="1" x14ac:dyDescent="0.3">
      <c r="A327" s="131"/>
      <c r="B327" s="131"/>
      <c r="C327" s="131"/>
      <c r="D327" s="132"/>
      <c r="E327" s="132"/>
      <c r="F327" s="132"/>
      <c r="G327" s="132"/>
      <c r="H327" s="101"/>
      <c r="I327" s="101"/>
      <c r="J327" s="132"/>
      <c r="K327" s="132"/>
      <c r="L327" s="45"/>
    </row>
    <row r="328" spans="1:12" s="133" customFormat="1" x14ac:dyDescent="0.3">
      <c r="A328" s="131"/>
      <c r="B328" s="131"/>
      <c r="C328" s="131"/>
      <c r="D328" s="132"/>
      <c r="E328" s="132"/>
      <c r="F328" s="132"/>
      <c r="G328" s="132"/>
      <c r="H328" s="101"/>
      <c r="I328" s="101"/>
      <c r="J328" s="132"/>
      <c r="K328" s="132"/>
      <c r="L328" s="45"/>
    </row>
    <row r="329" spans="1:12" s="133" customFormat="1" x14ac:dyDescent="0.3">
      <c r="A329" s="131"/>
      <c r="B329" s="131"/>
      <c r="C329" s="131"/>
      <c r="D329" s="132"/>
      <c r="E329" s="132"/>
      <c r="F329" s="132"/>
      <c r="G329" s="132"/>
      <c r="H329" s="101"/>
      <c r="I329" s="101"/>
      <c r="J329" s="132"/>
      <c r="K329" s="132"/>
      <c r="L329" s="45"/>
    </row>
    <row r="330" spans="1:12" s="133" customFormat="1" x14ac:dyDescent="0.3">
      <c r="A330" s="131"/>
      <c r="B330" s="131"/>
      <c r="C330" s="131"/>
      <c r="D330" s="132"/>
      <c r="E330" s="132"/>
      <c r="F330" s="132"/>
      <c r="G330" s="132"/>
      <c r="H330" s="101"/>
      <c r="I330" s="101"/>
      <c r="J330" s="132"/>
      <c r="K330" s="132"/>
      <c r="L330" s="45"/>
    </row>
    <row r="331" spans="1:12" s="133" customFormat="1" x14ac:dyDescent="0.3">
      <c r="A331" s="131"/>
      <c r="B331" s="131"/>
      <c r="C331" s="131"/>
      <c r="D331" s="132"/>
      <c r="E331" s="132"/>
      <c r="F331" s="132"/>
      <c r="G331" s="132"/>
      <c r="H331" s="101"/>
      <c r="I331" s="101"/>
      <c r="J331" s="132"/>
      <c r="K331" s="132"/>
      <c r="L331" s="45"/>
    </row>
    <row r="332" spans="1:12" s="133" customFormat="1" x14ac:dyDescent="0.3">
      <c r="A332" s="131"/>
      <c r="B332" s="131"/>
      <c r="C332" s="131"/>
      <c r="D332" s="132"/>
      <c r="E332" s="132"/>
      <c r="F332" s="132"/>
      <c r="G332" s="132"/>
      <c r="H332" s="101"/>
      <c r="I332" s="101"/>
      <c r="J332" s="132"/>
      <c r="K332" s="132"/>
      <c r="L332" s="45"/>
    </row>
    <row r="333" spans="1:12" s="133" customFormat="1" x14ac:dyDescent="0.3">
      <c r="A333" s="131"/>
      <c r="B333" s="131"/>
      <c r="C333" s="131"/>
      <c r="D333" s="132"/>
      <c r="E333" s="132"/>
      <c r="F333" s="132"/>
      <c r="G333" s="132"/>
      <c r="H333" s="101"/>
      <c r="I333" s="101"/>
      <c r="J333" s="132"/>
      <c r="K333" s="132"/>
      <c r="L333" s="45"/>
    </row>
    <row r="334" spans="1:12" s="133" customFormat="1" x14ac:dyDescent="0.3">
      <c r="A334" s="131"/>
      <c r="B334" s="131"/>
      <c r="C334" s="131"/>
      <c r="D334" s="132"/>
      <c r="E334" s="132"/>
      <c r="F334" s="132"/>
      <c r="G334" s="132"/>
      <c r="H334" s="101"/>
      <c r="I334" s="101"/>
      <c r="J334" s="132"/>
      <c r="K334" s="132"/>
      <c r="L334" s="45"/>
    </row>
    <row r="335" spans="1:12" s="133" customFormat="1" x14ac:dyDescent="0.3">
      <c r="A335" s="131"/>
      <c r="B335" s="131"/>
      <c r="C335" s="131"/>
      <c r="D335" s="132"/>
      <c r="E335" s="132"/>
      <c r="F335" s="132"/>
      <c r="G335" s="132"/>
      <c r="H335" s="101"/>
      <c r="I335" s="101"/>
      <c r="J335" s="132"/>
      <c r="K335" s="132"/>
      <c r="L335" s="45"/>
    </row>
    <row r="336" spans="1:12" s="133" customFormat="1" x14ac:dyDescent="0.3">
      <c r="A336" s="131"/>
      <c r="B336" s="131"/>
      <c r="C336" s="131"/>
      <c r="D336" s="132"/>
      <c r="E336" s="132"/>
      <c r="F336" s="132"/>
      <c r="G336" s="132"/>
      <c r="H336" s="101"/>
      <c r="I336" s="101"/>
      <c r="J336" s="132"/>
      <c r="K336" s="132"/>
      <c r="L336" s="45"/>
    </row>
    <row r="337" spans="1:12" s="133" customFormat="1" x14ac:dyDescent="0.3">
      <c r="A337" s="131"/>
      <c r="B337" s="131"/>
      <c r="C337" s="131"/>
      <c r="D337" s="132"/>
      <c r="E337" s="132"/>
      <c r="F337" s="132"/>
      <c r="G337" s="132"/>
      <c r="H337" s="101"/>
      <c r="I337" s="101"/>
      <c r="J337" s="132"/>
      <c r="K337" s="132"/>
      <c r="L337" s="45"/>
    </row>
    <row r="338" spans="1:12" s="133" customFormat="1" x14ac:dyDescent="0.3">
      <c r="A338" s="131"/>
      <c r="B338" s="131"/>
      <c r="C338" s="131"/>
      <c r="D338" s="132"/>
      <c r="E338" s="132"/>
      <c r="F338" s="132"/>
      <c r="G338" s="132"/>
      <c r="H338" s="101"/>
      <c r="I338" s="101"/>
      <c r="J338" s="132"/>
      <c r="K338" s="132"/>
      <c r="L338" s="45"/>
    </row>
    <row r="339" spans="1:12" s="133" customFormat="1" x14ac:dyDescent="0.3">
      <c r="A339" s="131"/>
      <c r="B339" s="131"/>
      <c r="C339" s="131"/>
      <c r="D339" s="132"/>
      <c r="E339" s="132"/>
      <c r="F339" s="132"/>
      <c r="G339" s="132"/>
      <c r="H339" s="101"/>
      <c r="I339" s="101"/>
      <c r="J339" s="132"/>
      <c r="K339" s="132"/>
      <c r="L339" s="45"/>
    </row>
    <row r="340" spans="1:12" s="133" customFormat="1" x14ac:dyDescent="0.3">
      <c r="A340" s="131"/>
      <c r="B340" s="131"/>
      <c r="C340" s="131"/>
      <c r="D340" s="132"/>
      <c r="E340" s="132"/>
      <c r="F340" s="132"/>
      <c r="G340" s="132"/>
      <c r="H340" s="101"/>
      <c r="I340" s="101"/>
      <c r="J340" s="132"/>
      <c r="K340" s="132"/>
      <c r="L340" s="45"/>
    </row>
    <row r="341" spans="1:12" s="133" customFormat="1" x14ac:dyDescent="0.3">
      <c r="A341" s="131"/>
      <c r="B341" s="131"/>
      <c r="C341" s="131"/>
      <c r="D341" s="132"/>
      <c r="E341" s="132"/>
      <c r="F341" s="132"/>
      <c r="G341" s="132"/>
      <c r="H341" s="101"/>
      <c r="I341" s="101"/>
      <c r="J341" s="132"/>
      <c r="K341" s="132"/>
      <c r="L341" s="45"/>
    </row>
    <row r="342" spans="1:12" s="133" customFormat="1" x14ac:dyDescent="0.3">
      <c r="A342" s="131"/>
      <c r="B342" s="131"/>
      <c r="C342" s="131"/>
      <c r="D342" s="132"/>
      <c r="E342" s="132"/>
      <c r="F342" s="132"/>
      <c r="G342" s="132"/>
      <c r="H342" s="101"/>
      <c r="I342" s="101"/>
      <c r="J342" s="132"/>
      <c r="K342" s="132"/>
      <c r="L342" s="45"/>
    </row>
    <row r="343" spans="1:12" s="133" customFormat="1" x14ac:dyDescent="0.3">
      <c r="A343" s="131"/>
      <c r="B343" s="131"/>
      <c r="C343" s="131"/>
      <c r="D343" s="132"/>
      <c r="E343" s="132"/>
      <c r="F343" s="132"/>
      <c r="G343" s="132"/>
      <c r="H343" s="101"/>
      <c r="I343" s="101"/>
      <c r="J343" s="132"/>
      <c r="K343" s="132"/>
      <c r="L343" s="45"/>
    </row>
    <row r="344" spans="1:12" s="133" customFormat="1" x14ac:dyDescent="0.3">
      <c r="A344" s="131"/>
      <c r="B344" s="131"/>
      <c r="C344" s="131"/>
      <c r="D344" s="132"/>
      <c r="E344" s="132"/>
      <c r="F344" s="132"/>
      <c r="G344" s="132"/>
      <c r="H344" s="101"/>
      <c r="I344" s="101"/>
      <c r="J344" s="132"/>
      <c r="K344" s="132"/>
      <c r="L344" s="45"/>
    </row>
    <row r="345" spans="1:12" s="133" customFormat="1" x14ac:dyDescent="0.3">
      <c r="A345" s="131"/>
      <c r="B345" s="131"/>
      <c r="C345" s="131"/>
      <c r="D345" s="132"/>
      <c r="E345" s="132"/>
      <c r="F345" s="132"/>
      <c r="G345" s="132"/>
      <c r="H345" s="101"/>
      <c r="I345" s="101"/>
      <c r="J345" s="132"/>
      <c r="K345" s="132"/>
      <c r="L345" s="45"/>
    </row>
    <row r="346" spans="1:12" s="133" customFormat="1" x14ac:dyDescent="0.3">
      <c r="A346" s="131"/>
      <c r="B346" s="131"/>
      <c r="C346" s="131"/>
      <c r="D346" s="132"/>
      <c r="E346" s="132"/>
      <c r="F346" s="132"/>
      <c r="G346" s="132"/>
      <c r="H346" s="101"/>
      <c r="I346" s="101"/>
      <c r="J346" s="132"/>
      <c r="K346" s="132"/>
      <c r="L346" s="45"/>
    </row>
    <row r="347" spans="1:12" s="133" customFormat="1" x14ac:dyDescent="0.3">
      <c r="A347" s="131"/>
      <c r="B347" s="131"/>
      <c r="C347" s="131"/>
      <c r="D347" s="132"/>
      <c r="E347" s="132"/>
      <c r="F347" s="132"/>
      <c r="G347" s="132"/>
      <c r="H347" s="101"/>
      <c r="I347" s="101"/>
      <c r="J347" s="132"/>
      <c r="K347" s="132"/>
      <c r="L347" s="45"/>
    </row>
    <row r="348" spans="1:12" s="133" customFormat="1" x14ac:dyDescent="0.3">
      <c r="A348" s="131"/>
      <c r="B348" s="131"/>
      <c r="C348" s="131"/>
      <c r="D348" s="132"/>
      <c r="E348" s="132"/>
      <c r="F348" s="132"/>
      <c r="G348" s="132"/>
      <c r="H348" s="101"/>
      <c r="I348" s="101"/>
      <c r="J348" s="132"/>
      <c r="K348" s="132"/>
      <c r="L348" s="45"/>
    </row>
    <row r="349" spans="1:12" s="133" customFormat="1" x14ac:dyDescent="0.3">
      <c r="A349" s="131"/>
      <c r="B349" s="131"/>
      <c r="C349" s="131"/>
      <c r="D349" s="132"/>
      <c r="E349" s="132"/>
      <c r="F349" s="132"/>
      <c r="G349" s="132"/>
      <c r="H349" s="101"/>
      <c r="I349" s="101"/>
      <c r="J349" s="132"/>
      <c r="K349" s="132"/>
      <c r="L349" s="45"/>
    </row>
    <row r="350" spans="1:12" s="133" customFormat="1" x14ac:dyDescent="0.3">
      <c r="A350" s="131"/>
      <c r="B350" s="131"/>
      <c r="C350" s="131"/>
      <c r="D350" s="132"/>
      <c r="E350" s="132"/>
      <c r="F350" s="132"/>
      <c r="G350" s="132"/>
      <c r="H350" s="101"/>
      <c r="I350" s="101"/>
      <c r="J350" s="132"/>
      <c r="K350" s="132"/>
      <c r="L350" s="45"/>
    </row>
    <row r="351" spans="1:12" s="133" customFormat="1" x14ac:dyDescent="0.3">
      <c r="A351" s="131"/>
      <c r="B351" s="131"/>
      <c r="C351" s="131"/>
      <c r="D351" s="132"/>
      <c r="E351" s="132"/>
      <c r="F351" s="132"/>
      <c r="G351" s="132"/>
      <c r="H351" s="101"/>
      <c r="I351" s="101"/>
      <c r="J351" s="132"/>
      <c r="K351" s="132"/>
      <c r="L351" s="45"/>
    </row>
    <row r="352" spans="1:12" s="133" customFormat="1" x14ac:dyDescent="0.3">
      <c r="A352" s="131"/>
      <c r="B352" s="131"/>
      <c r="C352" s="131"/>
      <c r="D352" s="132"/>
      <c r="E352" s="132"/>
      <c r="F352" s="132"/>
      <c r="G352" s="132"/>
      <c r="H352" s="101"/>
      <c r="I352" s="101"/>
      <c r="J352" s="132"/>
      <c r="K352" s="132"/>
      <c r="L352" s="45"/>
    </row>
    <row r="353" spans="1:12" s="133" customFormat="1" x14ac:dyDescent="0.3">
      <c r="A353" s="131"/>
      <c r="B353" s="131"/>
      <c r="C353" s="131"/>
      <c r="D353" s="132"/>
      <c r="E353" s="132"/>
      <c r="F353" s="132"/>
      <c r="G353" s="132"/>
      <c r="H353" s="101"/>
      <c r="I353" s="101"/>
      <c r="J353" s="132"/>
      <c r="K353" s="132"/>
      <c r="L353" s="45"/>
    </row>
    <row r="354" spans="1:12" s="133" customFormat="1" x14ac:dyDescent="0.3">
      <c r="A354" s="131"/>
      <c r="B354" s="131"/>
      <c r="C354" s="131"/>
      <c r="D354" s="132"/>
      <c r="E354" s="132"/>
      <c r="F354" s="132"/>
      <c r="G354" s="132"/>
      <c r="H354" s="101"/>
      <c r="I354" s="101"/>
      <c r="J354" s="132"/>
      <c r="K354" s="132"/>
      <c r="L354" s="45"/>
    </row>
    <row r="355" spans="1:12" s="133" customFormat="1" x14ac:dyDescent="0.3">
      <c r="A355" s="131"/>
      <c r="B355" s="131"/>
      <c r="C355" s="131"/>
      <c r="D355" s="132"/>
      <c r="E355" s="132"/>
      <c r="F355" s="132"/>
      <c r="G355" s="132"/>
      <c r="H355" s="101"/>
      <c r="I355" s="101"/>
      <c r="J355" s="132"/>
      <c r="K355" s="132"/>
      <c r="L355" s="45"/>
    </row>
    <row r="356" spans="1:12" s="133" customFormat="1" x14ac:dyDescent="0.3">
      <c r="A356" s="131"/>
      <c r="B356" s="131"/>
      <c r="C356" s="131"/>
      <c r="D356" s="132"/>
      <c r="E356" s="132"/>
      <c r="F356" s="132"/>
      <c r="G356" s="132"/>
      <c r="H356" s="101"/>
      <c r="I356" s="101"/>
      <c r="J356" s="132"/>
      <c r="K356" s="132"/>
      <c r="L356" s="45"/>
    </row>
    <row r="357" spans="1:12" s="133" customFormat="1" x14ac:dyDescent="0.3">
      <c r="A357" s="131"/>
      <c r="B357" s="131"/>
      <c r="C357" s="131"/>
      <c r="D357" s="132"/>
      <c r="E357" s="132"/>
      <c r="F357" s="132"/>
      <c r="G357" s="132"/>
      <c r="H357" s="101"/>
      <c r="I357" s="101"/>
      <c r="J357" s="132"/>
      <c r="K357" s="132"/>
      <c r="L357" s="45"/>
    </row>
    <row r="358" spans="1:12" s="133" customFormat="1" x14ac:dyDescent="0.3">
      <c r="A358" s="131"/>
      <c r="B358" s="131"/>
      <c r="C358" s="131"/>
      <c r="D358" s="132"/>
      <c r="E358" s="132"/>
      <c r="F358" s="132"/>
      <c r="G358" s="132"/>
      <c r="H358" s="101"/>
      <c r="I358" s="101"/>
      <c r="J358" s="132"/>
      <c r="K358" s="132"/>
      <c r="L358" s="45"/>
    </row>
    <row r="359" spans="1:12" s="133" customFormat="1" x14ac:dyDescent="0.3">
      <c r="A359" s="131"/>
      <c r="B359" s="131"/>
      <c r="C359" s="131"/>
      <c r="D359" s="132"/>
      <c r="E359" s="132"/>
      <c r="F359" s="132"/>
      <c r="G359" s="132"/>
      <c r="H359" s="101"/>
      <c r="I359" s="101"/>
      <c r="J359" s="132"/>
      <c r="K359" s="132"/>
      <c r="L359" s="45"/>
    </row>
    <row r="360" spans="1:12" s="133" customFormat="1" x14ac:dyDescent="0.3">
      <c r="A360" s="131"/>
      <c r="B360" s="131"/>
      <c r="C360" s="131"/>
      <c r="D360" s="132"/>
      <c r="E360" s="132"/>
      <c r="F360" s="132"/>
      <c r="G360" s="132"/>
      <c r="H360" s="101"/>
      <c r="I360" s="101"/>
      <c r="J360" s="132"/>
      <c r="K360" s="132"/>
      <c r="L360" s="45"/>
    </row>
    <row r="361" spans="1:12" s="133" customFormat="1" x14ac:dyDescent="0.3">
      <c r="A361" s="131"/>
      <c r="B361" s="131"/>
      <c r="C361" s="131"/>
      <c r="D361" s="132"/>
      <c r="E361" s="132"/>
      <c r="F361" s="132"/>
      <c r="G361" s="132"/>
      <c r="H361" s="101"/>
      <c r="I361" s="101"/>
      <c r="J361" s="132"/>
      <c r="K361" s="132"/>
      <c r="L361" s="45"/>
    </row>
    <row r="362" spans="1:12" s="133" customFormat="1" x14ac:dyDescent="0.3">
      <c r="A362" s="131"/>
      <c r="B362" s="131"/>
      <c r="C362" s="131"/>
      <c r="D362" s="132"/>
      <c r="E362" s="132"/>
      <c r="F362" s="132"/>
      <c r="G362" s="132"/>
      <c r="H362" s="101"/>
      <c r="I362" s="101"/>
      <c r="J362" s="132"/>
      <c r="K362" s="132"/>
      <c r="L362" s="45"/>
    </row>
    <row r="363" spans="1:12" s="133" customFormat="1" x14ac:dyDescent="0.3">
      <c r="A363" s="131"/>
      <c r="B363" s="131"/>
      <c r="C363" s="131"/>
      <c r="D363" s="132"/>
      <c r="E363" s="132"/>
      <c r="F363" s="132"/>
      <c r="G363" s="132"/>
      <c r="H363" s="101"/>
      <c r="I363" s="101"/>
      <c r="J363" s="132"/>
      <c r="K363" s="132"/>
      <c r="L363" s="45"/>
    </row>
    <row r="364" spans="1:12" s="133" customFormat="1" x14ac:dyDescent="0.3">
      <c r="A364" s="131"/>
      <c r="B364" s="131"/>
      <c r="C364" s="131"/>
      <c r="D364" s="132"/>
      <c r="E364" s="132"/>
      <c r="F364" s="132"/>
      <c r="G364" s="132"/>
      <c r="H364" s="101"/>
      <c r="I364" s="101"/>
      <c r="J364" s="132"/>
      <c r="K364" s="132"/>
      <c r="L364" s="45"/>
    </row>
    <row r="365" spans="1:12" s="133" customFormat="1" x14ac:dyDescent="0.3">
      <c r="A365" s="131"/>
      <c r="B365" s="131"/>
      <c r="C365" s="131"/>
      <c r="D365" s="132"/>
      <c r="E365" s="132"/>
      <c r="F365" s="132"/>
      <c r="G365" s="132"/>
      <c r="H365" s="101"/>
      <c r="I365" s="101"/>
      <c r="J365" s="132"/>
      <c r="K365" s="132"/>
      <c r="L365" s="45"/>
    </row>
    <row r="366" spans="1:12" s="133" customFormat="1" x14ac:dyDescent="0.3">
      <c r="A366" s="131"/>
      <c r="B366" s="131"/>
      <c r="C366" s="131"/>
      <c r="D366" s="132"/>
      <c r="E366" s="132"/>
      <c r="F366" s="132"/>
      <c r="G366" s="132"/>
      <c r="H366" s="101"/>
      <c r="I366" s="101"/>
      <c r="J366" s="132"/>
      <c r="K366" s="132"/>
      <c r="L366" s="45"/>
    </row>
    <row r="367" spans="1:12" s="133" customFormat="1" x14ac:dyDescent="0.3">
      <c r="A367" s="131"/>
      <c r="B367" s="131"/>
      <c r="C367" s="131"/>
      <c r="D367" s="132"/>
      <c r="E367" s="132"/>
      <c r="F367" s="132"/>
      <c r="G367" s="132"/>
      <c r="H367" s="101"/>
      <c r="I367" s="101"/>
      <c r="J367" s="132"/>
      <c r="K367" s="132"/>
      <c r="L367" s="45"/>
    </row>
    <row r="368" spans="1:12" s="133" customFormat="1" x14ac:dyDescent="0.3">
      <c r="A368" s="131"/>
      <c r="B368" s="131"/>
      <c r="C368" s="131"/>
      <c r="D368" s="132"/>
      <c r="E368" s="132"/>
      <c r="F368" s="132"/>
      <c r="G368" s="132"/>
      <c r="H368" s="101"/>
      <c r="I368" s="101"/>
      <c r="J368" s="132"/>
      <c r="K368" s="132"/>
      <c r="L368" s="45"/>
    </row>
    <row r="369" spans="1:12" s="133" customFormat="1" x14ac:dyDescent="0.3">
      <c r="A369" s="131"/>
      <c r="B369" s="131"/>
      <c r="C369" s="131"/>
      <c r="D369" s="132"/>
      <c r="E369" s="132"/>
      <c r="F369" s="132"/>
      <c r="G369" s="132"/>
      <c r="H369" s="101"/>
      <c r="I369" s="101"/>
      <c r="J369" s="132"/>
      <c r="K369" s="132"/>
      <c r="L369" s="45"/>
    </row>
    <row r="370" spans="1:12" s="133" customFormat="1" x14ac:dyDescent="0.3">
      <c r="A370" s="131"/>
      <c r="B370" s="131"/>
      <c r="C370" s="131"/>
      <c r="D370" s="132"/>
      <c r="E370" s="132"/>
      <c r="F370" s="132"/>
      <c r="G370" s="132"/>
      <c r="H370" s="101"/>
      <c r="I370" s="101"/>
      <c r="J370" s="132"/>
      <c r="K370" s="132"/>
      <c r="L370" s="45"/>
    </row>
    <row r="371" spans="1:12" s="133" customFormat="1" x14ac:dyDescent="0.3">
      <c r="A371" s="131"/>
      <c r="B371" s="131"/>
      <c r="C371" s="131"/>
      <c r="D371" s="132"/>
      <c r="E371" s="132"/>
      <c r="F371" s="132"/>
      <c r="G371" s="132"/>
      <c r="H371" s="101"/>
      <c r="I371" s="101"/>
      <c r="J371" s="132"/>
      <c r="K371" s="132"/>
      <c r="L371" s="45"/>
    </row>
    <row r="372" spans="1:12" s="133" customFormat="1" x14ac:dyDescent="0.3">
      <c r="A372" s="131"/>
      <c r="B372" s="131"/>
      <c r="C372" s="131"/>
      <c r="D372" s="132"/>
      <c r="E372" s="132"/>
      <c r="F372" s="132"/>
      <c r="G372" s="132"/>
      <c r="H372" s="101"/>
      <c r="I372" s="101"/>
      <c r="J372" s="132"/>
      <c r="K372" s="132"/>
      <c r="L372" s="45"/>
    </row>
    <row r="373" spans="1:12" s="133" customFormat="1" x14ac:dyDescent="0.3">
      <c r="A373" s="131"/>
      <c r="B373" s="131"/>
      <c r="C373" s="131"/>
      <c r="D373" s="132"/>
      <c r="E373" s="132"/>
      <c r="F373" s="132"/>
      <c r="G373" s="132"/>
      <c r="H373" s="101"/>
      <c r="I373" s="101"/>
      <c r="J373" s="132"/>
      <c r="K373" s="132"/>
      <c r="L373" s="45"/>
    </row>
    <row r="374" spans="1:12" s="133" customFormat="1" x14ac:dyDescent="0.3">
      <c r="A374" s="131"/>
      <c r="B374" s="131"/>
      <c r="C374" s="131"/>
      <c r="D374" s="132"/>
      <c r="E374" s="132"/>
      <c r="F374" s="132"/>
      <c r="G374" s="132"/>
      <c r="H374" s="101"/>
      <c r="I374" s="101"/>
      <c r="J374" s="132"/>
      <c r="K374" s="132"/>
      <c r="L374" s="45"/>
    </row>
    <row r="375" spans="1:12" s="133" customFormat="1" x14ac:dyDescent="0.3">
      <c r="A375" s="131"/>
      <c r="B375" s="131"/>
      <c r="C375" s="131"/>
      <c r="D375" s="132"/>
      <c r="E375" s="132"/>
      <c r="F375" s="132"/>
      <c r="G375" s="132"/>
      <c r="H375" s="101"/>
      <c r="I375" s="101"/>
      <c r="J375" s="132"/>
      <c r="K375" s="132"/>
      <c r="L375" s="45"/>
    </row>
    <row r="376" spans="1:12" s="133" customFormat="1" x14ac:dyDescent="0.3">
      <c r="A376" s="131"/>
      <c r="B376" s="131"/>
      <c r="C376" s="131"/>
      <c r="D376" s="132"/>
      <c r="E376" s="132"/>
      <c r="F376" s="132"/>
      <c r="G376" s="132"/>
      <c r="H376" s="101"/>
      <c r="I376" s="101"/>
      <c r="J376" s="132"/>
      <c r="K376" s="132"/>
      <c r="L376" s="45"/>
    </row>
    <row r="377" spans="1:12" s="133" customFormat="1" x14ac:dyDescent="0.3">
      <c r="A377" s="131"/>
      <c r="B377" s="131"/>
      <c r="C377" s="131"/>
      <c r="D377" s="132"/>
      <c r="E377" s="132"/>
      <c r="F377" s="132"/>
      <c r="G377" s="132"/>
      <c r="H377" s="101"/>
      <c r="I377" s="101"/>
      <c r="J377" s="132"/>
      <c r="K377" s="132"/>
      <c r="L377" s="45"/>
    </row>
    <row r="378" spans="1:12" s="133" customFormat="1" x14ac:dyDescent="0.3">
      <c r="A378" s="131"/>
      <c r="B378" s="131"/>
      <c r="C378" s="131"/>
      <c r="D378" s="132"/>
      <c r="E378" s="132"/>
      <c r="F378" s="132"/>
      <c r="G378" s="132"/>
      <c r="H378" s="101"/>
      <c r="I378" s="101"/>
      <c r="J378" s="132"/>
      <c r="K378" s="132"/>
      <c r="L378" s="45"/>
    </row>
    <row r="379" spans="1:12" s="133" customFormat="1" x14ac:dyDescent="0.3">
      <c r="A379" s="131"/>
      <c r="B379" s="131"/>
      <c r="C379" s="131"/>
      <c r="D379" s="132"/>
      <c r="E379" s="132"/>
      <c r="F379" s="132"/>
      <c r="G379" s="132"/>
      <c r="H379" s="101"/>
      <c r="I379" s="101"/>
      <c r="J379" s="132"/>
      <c r="K379" s="132"/>
      <c r="L379" s="45"/>
    </row>
    <row r="380" spans="1:12" s="133" customFormat="1" x14ac:dyDescent="0.3">
      <c r="A380" s="131"/>
      <c r="B380" s="131"/>
      <c r="C380" s="131"/>
      <c r="D380" s="132"/>
      <c r="E380" s="132"/>
      <c r="F380" s="132"/>
      <c r="G380" s="132"/>
      <c r="H380" s="101"/>
      <c r="I380" s="101"/>
      <c r="J380" s="132"/>
      <c r="K380" s="132"/>
      <c r="L380" s="45"/>
    </row>
    <row r="381" spans="1:12" s="133" customFormat="1" x14ac:dyDescent="0.3">
      <c r="A381" s="131"/>
      <c r="B381" s="131"/>
      <c r="C381" s="131"/>
      <c r="D381" s="132"/>
      <c r="E381" s="132"/>
      <c r="F381" s="132"/>
      <c r="G381" s="132"/>
      <c r="H381" s="101"/>
      <c r="I381" s="101"/>
      <c r="J381" s="132"/>
      <c r="K381" s="132"/>
      <c r="L381" s="45"/>
    </row>
    <row r="382" spans="1:12" s="133" customFormat="1" x14ac:dyDescent="0.3">
      <c r="A382" s="131"/>
      <c r="B382" s="131"/>
      <c r="C382" s="131"/>
      <c r="D382" s="132"/>
      <c r="E382" s="132"/>
      <c r="F382" s="132"/>
      <c r="G382" s="132"/>
      <c r="H382" s="101"/>
      <c r="I382" s="101"/>
      <c r="J382" s="132"/>
      <c r="K382" s="132"/>
      <c r="L382" s="45"/>
    </row>
    <row r="383" spans="1:12" s="133" customFormat="1" x14ac:dyDescent="0.3">
      <c r="A383" s="131"/>
      <c r="B383" s="131"/>
      <c r="C383" s="131"/>
      <c r="D383" s="132"/>
      <c r="E383" s="132"/>
      <c r="F383" s="132"/>
      <c r="G383" s="132"/>
      <c r="H383" s="101"/>
      <c r="I383" s="101"/>
      <c r="J383" s="132"/>
      <c r="K383" s="132"/>
      <c r="L383" s="45"/>
    </row>
    <row r="384" spans="1:12" s="133" customFormat="1" x14ac:dyDescent="0.3">
      <c r="A384" s="131"/>
      <c r="B384" s="131"/>
      <c r="C384" s="131"/>
      <c r="D384" s="132"/>
      <c r="E384" s="132"/>
      <c r="F384" s="132"/>
      <c r="G384" s="132"/>
      <c r="H384" s="101"/>
      <c r="I384" s="101"/>
      <c r="J384" s="132"/>
      <c r="K384" s="132"/>
      <c r="L384" s="45"/>
    </row>
    <row r="385" spans="1:12" s="133" customFormat="1" x14ac:dyDescent="0.3">
      <c r="A385" s="131"/>
      <c r="B385" s="131"/>
      <c r="C385" s="131"/>
      <c r="D385" s="132"/>
      <c r="E385" s="132"/>
      <c r="F385" s="132"/>
      <c r="G385" s="132"/>
      <c r="H385" s="101"/>
      <c r="I385" s="101"/>
      <c r="J385" s="132"/>
      <c r="K385" s="132"/>
      <c r="L385" s="45"/>
    </row>
    <row r="386" spans="1:12" s="133" customFormat="1" x14ac:dyDescent="0.3">
      <c r="A386" s="131"/>
      <c r="B386" s="131"/>
      <c r="C386" s="131"/>
      <c r="D386" s="132"/>
      <c r="E386" s="132"/>
      <c r="F386" s="132"/>
      <c r="G386" s="132"/>
      <c r="H386" s="101"/>
      <c r="I386" s="101"/>
      <c r="J386" s="132"/>
      <c r="K386" s="132"/>
      <c r="L386" s="45"/>
    </row>
    <row r="387" spans="1:12" s="133" customFormat="1" x14ac:dyDescent="0.3">
      <c r="A387" s="131"/>
      <c r="B387" s="131"/>
      <c r="C387" s="131"/>
      <c r="D387" s="132"/>
      <c r="E387" s="132"/>
      <c r="F387" s="132"/>
      <c r="G387" s="132"/>
      <c r="H387" s="101"/>
      <c r="I387" s="101"/>
      <c r="J387" s="132"/>
      <c r="K387" s="132"/>
      <c r="L387" s="45"/>
    </row>
    <row r="388" spans="1:12" s="133" customFormat="1" x14ac:dyDescent="0.3">
      <c r="A388" s="131"/>
      <c r="B388" s="131"/>
      <c r="C388" s="131"/>
      <c r="D388" s="132"/>
      <c r="E388" s="132"/>
      <c r="F388" s="132"/>
      <c r="G388" s="132"/>
      <c r="H388" s="101"/>
      <c r="I388" s="101"/>
      <c r="J388" s="132"/>
      <c r="K388" s="132"/>
      <c r="L388" s="45"/>
    </row>
    <row r="389" spans="1:12" s="133" customFormat="1" x14ac:dyDescent="0.3">
      <c r="A389" s="131"/>
      <c r="B389" s="131"/>
      <c r="C389" s="131"/>
      <c r="D389" s="132"/>
      <c r="E389" s="132"/>
      <c r="F389" s="132"/>
      <c r="G389" s="132"/>
      <c r="H389" s="101"/>
      <c r="I389" s="101"/>
      <c r="J389" s="132"/>
      <c r="K389" s="132"/>
      <c r="L389" s="45"/>
    </row>
    <row r="390" spans="1:12" s="133" customFormat="1" x14ac:dyDescent="0.3">
      <c r="A390" s="131"/>
      <c r="B390" s="131"/>
      <c r="C390" s="131"/>
      <c r="D390" s="132"/>
      <c r="E390" s="132"/>
      <c r="F390" s="132"/>
      <c r="G390" s="132"/>
      <c r="H390" s="101"/>
      <c r="I390" s="101"/>
      <c r="J390" s="132"/>
      <c r="K390" s="132"/>
      <c r="L390" s="45"/>
    </row>
    <row r="391" spans="1:12" s="133" customFormat="1" x14ac:dyDescent="0.3">
      <c r="A391" s="131"/>
      <c r="B391" s="131"/>
      <c r="C391" s="131"/>
      <c r="D391" s="132"/>
      <c r="E391" s="132"/>
      <c r="F391" s="132"/>
      <c r="G391" s="132"/>
      <c r="H391" s="101"/>
      <c r="I391" s="101"/>
      <c r="J391" s="132"/>
      <c r="K391" s="132"/>
      <c r="L391" s="45"/>
    </row>
    <row r="392" spans="1:12" s="133" customFormat="1" x14ac:dyDescent="0.3">
      <c r="A392" s="131"/>
      <c r="B392" s="131"/>
      <c r="C392" s="131"/>
      <c r="D392" s="132"/>
      <c r="E392" s="132"/>
      <c r="F392" s="132"/>
      <c r="G392" s="132"/>
      <c r="H392" s="101"/>
      <c r="I392" s="101"/>
      <c r="J392" s="132"/>
      <c r="K392" s="132"/>
      <c r="L392" s="45"/>
    </row>
    <row r="393" spans="1:12" s="133" customFormat="1" x14ac:dyDescent="0.3">
      <c r="A393" s="131"/>
      <c r="B393" s="131"/>
      <c r="C393" s="131"/>
      <c r="D393" s="132"/>
      <c r="E393" s="132"/>
      <c r="F393" s="132"/>
      <c r="G393" s="132"/>
      <c r="H393" s="101"/>
      <c r="I393" s="101"/>
      <c r="J393" s="132"/>
      <c r="K393" s="132"/>
      <c r="L393" s="45"/>
    </row>
    <row r="394" spans="1:12" s="133" customFormat="1" x14ac:dyDescent="0.3">
      <c r="A394" s="131"/>
      <c r="B394" s="131"/>
      <c r="C394" s="131"/>
      <c r="D394" s="132"/>
      <c r="E394" s="132"/>
      <c r="F394" s="132"/>
      <c r="G394" s="132"/>
      <c r="H394" s="101"/>
      <c r="I394" s="101"/>
      <c r="J394" s="132"/>
      <c r="K394" s="132"/>
      <c r="L394" s="45"/>
    </row>
    <row r="395" spans="1:12" s="133" customFormat="1" x14ac:dyDescent="0.3">
      <c r="A395" s="131"/>
      <c r="B395" s="131"/>
      <c r="C395" s="131"/>
      <c r="D395" s="132"/>
      <c r="E395" s="132"/>
      <c r="F395" s="132"/>
      <c r="G395" s="132"/>
      <c r="H395" s="101"/>
      <c r="I395" s="101"/>
      <c r="J395" s="132"/>
      <c r="K395" s="132"/>
      <c r="L395" s="45"/>
    </row>
    <row r="396" spans="1:12" s="133" customFormat="1" x14ac:dyDescent="0.3">
      <c r="A396" s="131"/>
      <c r="B396" s="131"/>
      <c r="C396" s="131"/>
      <c r="D396" s="132"/>
      <c r="E396" s="132"/>
      <c r="F396" s="132"/>
      <c r="G396" s="132"/>
      <c r="H396" s="101"/>
      <c r="I396" s="101"/>
      <c r="J396" s="132"/>
      <c r="K396" s="132"/>
      <c r="L396" s="45"/>
    </row>
    <row r="397" spans="1:12" s="133" customFormat="1" x14ac:dyDescent="0.3">
      <c r="A397" s="131"/>
      <c r="B397" s="131"/>
      <c r="C397" s="131"/>
      <c r="D397" s="132"/>
      <c r="E397" s="132"/>
      <c r="F397" s="132"/>
      <c r="G397" s="132"/>
      <c r="H397" s="101"/>
      <c r="I397" s="101"/>
      <c r="J397" s="132"/>
      <c r="K397" s="132"/>
      <c r="L397" s="45"/>
    </row>
    <row r="398" spans="1:12" s="133" customFormat="1" x14ac:dyDescent="0.3">
      <c r="A398" s="131"/>
      <c r="B398" s="131"/>
      <c r="C398" s="131"/>
      <c r="D398" s="132"/>
      <c r="E398" s="132"/>
      <c r="F398" s="132"/>
      <c r="G398" s="132"/>
      <c r="H398" s="101"/>
      <c r="I398" s="101"/>
      <c r="J398" s="132"/>
      <c r="K398" s="132"/>
      <c r="L398" s="45"/>
    </row>
    <row r="399" spans="1:12" s="133" customFormat="1" x14ac:dyDescent="0.3">
      <c r="A399" s="131"/>
      <c r="B399" s="131"/>
      <c r="C399" s="131"/>
      <c r="D399" s="132"/>
      <c r="E399" s="132"/>
      <c r="F399" s="132"/>
      <c r="G399" s="132"/>
      <c r="H399" s="101"/>
      <c r="I399" s="101"/>
      <c r="J399" s="132"/>
      <c r="K399" s="132"/>
      <c r="L399" s="45"/>
    </row>
    <row r="400" spans="1:12" s="133" customFormat="1" x14ac:dyDescent="0.3">
      <c r="A400" s="131"/>
      <c r="B400" s="131"/>
      <c r="C400" s="131"/>
      <c r="D400" s="132"/>
      <c r="E400" s="132"/>
      <c r="F400" s="132"/>
      <c r="G400" s="132"/>
      <c r="H400" s="101"/>
      <c r="I400" s="101"/>
      <c r="J400" s="132"/>
      <c r="K400" s="132"/>
      <c r="L400" s="45"/>
    </row>
    <row r="401" spans="1:12" s="133" customFormat="1" x14ac:dyDescent="0.3">
      <c r="A401" s="131"/>
      <c r="B401" s="131"/>
      <c r="C401" s="131"/>
      <c r="D401" s="132"/>
      <c r="E401" s="132"/>
      <c r="F401" s="132"/>
      <c r="G401" s="132"/>
      <c r="H401" s="101"/>
      <c r="I401" s="101"/>
      <c r="J401" s="132"/>
      <c r="K401" s="132"/>
      <c r="L401" s="45"/>
    </row>
    <row r="402" spans="1:12" s="133" customFormat="1" x14ac:dyDescent="0.3">
      <c r="A402" s="131"/>
      <c r="B402" s="131"/>
      <c r="C402" s="131"/>
      <c r="D402" s="132"/>
      <c r="E402" s="132"/>
      <c r="F402" s="132"/>
      <c r="G402" s="132"/>
      <c r="H402" s="101"/>
      <c r="I402" s="101"/>
      <c r="J402" s="132"/>
      <c r="K402" s="132"/>
      <c r="L402" s="45"/>
    </row>
    <row r="403" spans="1:12" s="133" customFormat="1" x14ac:dyDescent="0.3">
      <c r="A403" s="131"/>
      <c r="B403" s="131"/>
      <c r="C403" s="131"/>
      <c r="D403" s="132"/>
      <c r="E403" s="132"/>
      <c r="F403" s="132"/>
      <c r="G403" s="132"/>
      <c r="H403" s="101"/>
      <c r="I403" s="101"/>
      <c r="J403" s="132"/>
      <c r="K403" s="132"/>
      <c r="L403" s="45"/>
    </row>
    <row r="404" spans="1:12" s="133" customFormat="1" x14ac:dyDescent="0.3">
      <c r="A404" s="131"/>
      <c r="B404" s="131"/>
      <c r="C404" s="131"/>
      <c r="D404" s="132"/>
      <c r="E404" s="132"/>
      <c r="F404" s="132"/>
      <c r="G404" s="132"/>
      <c r="H404" s="101"/>
      <c r="I404" s="101"/>
      <c r="J404" s="132"/>
      <c r="K404" s="132"/>
      <c r="L404" s="45"/>
    </row>
    <row r="405" spans="1:12" s="133" customFormat="1" x14ac:dyDescent="0.3">
      <c r="A405" s="131"/>
      <c r="B405" s="131"/>
      <c r="C405" s="131"/>
      <c r="D405" s="132"/>
      <c r="E405" s="132"/>
      <c r="F405" s="132"/>
      <c r="G405" s="132"/>
      <c r="H405" s="101"/>
      <c r="I405" s="101"/>
      <c r="J405" s="132"/>
      <c r="K405" s="132"/>
      <c r="L405" s="45"/>
    </row>
    <row r="406" spans="1:12" s="133" customFormat="1" x14ac:dyDescent="0.3">
      <c r="A406" s="131"/>
      <c r="B406" s="131"/>
      <c r="C406" s="131"/>
      <c r="D406" s="132"/>
      <c r="E406" s="132"/>
      <c r="F406" s="132"/>
      <c r="G406" s="132"/>
      <c r="H406" s="101"/>
      <c r="I406" s="101"/>
      <c r="J406" s="132"/>
      <c r="K406" s="132"/>
      <c r="L406" s="45"/>
    </row>
    <row r="407" spans="1:12" s="133" customFormat="1" x14ac:dyDescent="0.3">
      <c r="A407" s="131"/>
      <c r="B407" s="131"/>
      <c r="C407" s="131"/>
      <c r="D407" s="132"/>
      <c r="E407" s="132"/>
      <c r="F407" s="132"/>
      <c r="G407" s="132"/>
      <c r="H407" s="101"/>
      <c r="I407" s="101"/>
      <c r="J407" s="132"/>
      <c r="K407" s="132"/>
      <c r="L407" s="45"/>
    </row>
    <row r="408" spans="1:12" s="133" customFormat="1" x14ac:dyDescent="0.3">
      <c r="A408" s="131"/>
      <c r="B408" s="131"/>
      <c r="C408" s="131"/>
      <c r="D408" s="132"/>
      <c r="E408" s="132"/>
      <c r="F408" s="132"/>
      <c r="G408" s="132"/>
      <c r="H408" s="101"/>
      <c r="I408" s="101"/>
      <c r="J408" s="132"/>
      <c r="K408" s="132"/>
      <c r="L408" s="45"/>
    </row>
    <row r="409" spans="1:12" s="133" customFormat="1" x14ac:dyDescent="0.3">
      <c r="A409" s="131"/>
      <c r="B409" s="131"/>
      <c r="C409" s="131"/>
      <c r="D409" s="132"/>
      <c r="E409" s="132"/>
      <c r="F409" s="132"/>
      <c r="G409" s="132"/>
      <c r="H409" s="101"/>
      <c r="I409" s="101"/>
      <c r="J409" s="132"/>
      <c r="K409" s="132"/>
      <c r="L409" s="45"/>
    </row>
    <row r="410" spans="1:12" s="133" customFormat="1" x14ac:dyDescent="0.3">
      <c r="A410" s="131"/>
      <c r="B410" s="131"/>
      <c r="C410" s="131"/>
      <c r="D410" s="132"/>
      <c r="E410" s="132"/>
      <c r="F410" s="132"/>
      <c r="G410" s="132"/>
      <c r="H410" s="101"/>
      <c r="I410" s="101"/>
      <c r="J410" s="132"/>
      <c r="K410" s="132"/>
      <c r="L410" s="45"/>
    </row>
    <row r="411" spans="1:12" s="133" customFormat="1" x14ac:dyDescent="0.3">
      <c r="A411" s="131"/>
      <c r="B411" s="131"/>
      <c r="C411" s="131"/>
      <c r="D411" s="132"/>
      <c r="E411" s="132"/>
      <c r="F411" s="132"/>
      <c r="G411" s="132"/>
      <c r="H411" s="101"/>
      <c r="I411" s="101"/>
      <c r="J411" s="132"/>
      <c r="K411" s="132"/>
      <c r="L411" s="45"/>
    </row>
    <row r="412" spans="1:12" s="133" customFormat="1" x14ac:dyDescent="0.3">
      <c r="A412" s="131"/>
      <c r="B412" s="131"/>
      <c r="C412" s="131"/>
      <c r="D412" s="132"/>
      <c r="E412" s="132"/>
      <c r="F412" s="132"/>
      <c r="G412" s="132"/>
      <c r="H412" s="101"/>
      <c r="I412" s="101"/>
      <c r="J412" s="132"/>
      <c r="K412" s="132"/>
      <c r="L412" s="45"/>
    </row>
    <row r="413" spans="1:12" s="133" customFormat="1" x14ac:dyDescent="0.3">
      <c r="A413" s="131"/>
      <c r="B413" s="131"/>
      <c r="C413" s="131"/>
      <c r="D413" s="132"/>
      <c r="E413" s="132"/>
      <c r="F413" s="132"/>
      <c r="G413" s="132"/>
      <c r="H413" s="101"/>
      <c r="I413" s="101"/>
      <c r="J413" s="132"/>
      <c r="K413" s="132"/>
      <c r="L413" s="45"/>
    </row>
    <row r="414" spans="1:12" s="133" customFormat="1" x14ac:dyDescent="0.3">
      <c r="A414" s="131"/>
      <c r="B414" s="131"/>
      <c r="C414" s="131"/>
      <c r="D414" s="132"/>
      <c r="E414" s="132"/>
      <c r="F414" s="132"/>
      <c r="G414" s="132"/>
      <c r="H414" s="101"/>
      <c r="I414" s="101"/>
      <c r="J414" s="132"/>
      <c r="K414" s="132"/>
      <c r="L414" s="45"/>
    </row>
    <row r="415" spans="1:12" s="133" customFormat="1" x14ac:dyDescent="0.3">
      <c r="A415" s="131"/>
      <c r="B415" s="131"/>
      <c r="C415" s="131"/>
      <c r="D415" s="132"/>
      <c r="E415" s="132"/>
      <c r="F415" s="132"/>
      <c r="G415" s="132"/>
      <c r="H415" s="101"/>
      <c r="I415" s="101"/>
      <c r="J415" s="132"/>
      <c r="K415" s="132"/>
      <c r="L415" s="45"/>
    </row>
    <row r="416" spans="1:12" s="133" customFormat="1" x14ac:dyDescent="0.3">
      <c r="A416" s="131"/>
      <c r="B416" s="131"/>
      <c r="C416" s="131"/>
      <c r="D416" s="132"/>
      <c r="E416" s="132"/>
      <c r="F416" s="132"/>
      <c r="G416" s="132"/>
      <c r="H416" s="101"/>
      <c r="I416" s="101"/>
      <c r="J416" s="132"/>
      <c r="K416" s="132"/>
      <c r="L416" s="45"/>
    </row>
    <row r="417" spans="1:12" s="133" customFormat="1" x14ac:dyDescent="0.3">
      <c r="A417" s="131"/>
      <c r="B417" s="131"/>
      <c r="C417" s="131"/>
      <c r="D417" s="132"/>
      <c r="E417" s="132"/>
      <c r="F417" s="132"/>
      <c r="G417" s="132"/>
      <c r="H417" s="101"/>
      <c r="I417" s="101"/>
      <c r="J417" s="132"/>
      <c r="K417" s="132"/>
      <c r="L417" s="45"/>
    </row>
    <row r="418" spans="1:12" s="133" customFormat="1" x14ac:dyDescent="0.3">
      <c r="A418" s="131"/>
      <c r="B418" s="131"/>
      <c r="C418" s="131"/>
      <c r="D418" s="132"/>
      <c r="E418" s="132"/>
      <c r="F418" s="132"/>
      <c r="G418" s="132"/>
      <c r="H418" s="101"/>
      <c r="I418" s="101"/>
      <c r="J418" s="132"/>
      <c r="K418" s="132"/>
      <c r="L418" s="45"/>
    </row>
    <row r="419" spans="1:12" s="133" customFormat="1" x14ac:dyDescent="0.3">
      <c r="A419" s="131"/>
      <c r="B419" s="131"/>
      <c r="C419" s="131"/>
      <c r="D419" s="132"/>
      <c r="E419" s="132"/>
      <c r="F419" s="132"/>
      <c r="G419" s="132"/>
      <c r="H419" s="101"/>
      <c r="I419" s="101"/>
      <c r="J419" s="132"/>
      <c r="K419" s="132"/>
      <c r="L419" s="45"/>
    </row>
    <row r="420" spans="1:12" s="133" customFormat="1" x14ac:dyDescent="0.3">
      <c r="A420" s="131"/>
      <c r="B420" s="131"/>
      <c r="C420" s="131"/>
      <c r="D420" s="132"/>
      <c r="E420" s="132"/>
      <c r="F420" s="132"/>
      <c r="G420" s="132"/>
      <c r="H420" s="101"/>
      <c r="I420" s="101"/>
      <c r="J420" s="132"/>
      <c r="K420" s="132"/>
      <c r="L420" s="45"/>
    </row>
    <row r="421" spans="1:12" s="133" customFormat="1" x14ac:dyDescent="0.3">
      <c r="A421" s="131"/>
      <c r="B421" s="131"/>
      <c r="C421" s="131"/>
      <c r="D421" s="132"/>
      <c r="E421" s="132"/>
      <c r="F421" s="132"/>
      <c r="G421" s="132"/>
      <c r="H421" s="101"/>
      <c r="I421" s="101"/>
      <c r="J421" s="132"/>
      <c r="K421" s="132"/>
      <c r="L421" s="45"/>
    </row>
    <row r="422" spans="1:12" s="133" customFormat="1" x14ac:dyDescent="0.3">
      <c r="A422" s="131"/>
      <c r="B422" s="131"/>
      <c r="C422" s="131"/>
      <c r="D422" s="132"/>
      <c r="E422" s="132"/>
      <c r="F422" s="132"/>
      <c r="G422" s="132"/>
      <c r="H422" s="101"/>
      <c r="I422" s="101"/>
      <c r="J422" s="132"/>
      <c r="K422" s="132"/>
      <c r="L422" s="45"/>
    </row>
    <row r="423" spans="1:12" s="133" customFormat="1" x14ac:dyDescent="0.3">
      <c r="A423" s="131"/>
      <c r="B423" s="131"/>
      <c r="C423" s="131"/>
      <c r="D423" s="132"/>
      <c r="E423" s="132"/>
      <c r="F423" s="132"/>
      <c r="G423" s="132"/>
      <c r="H423" s="101"/>
      <c r="I423" s="101"/>
      <c r="J423" s="132"/>
      <c r="K423" s="132"/>
      <c r="L423" s="45"/>
    </row>
    <row r="424" spans="1:12" s="133" customFormat="1" x14ac:dyDescent="0.3">
      <c r="A424" s="131"/>
      <c r="B424" s="131"/>
      <c r="C424" s="131"/>
      <c r="D424" s="132"/>
      <c r="E424" s="132"/>
      <c r="F424" s="132"/>
      <c r="G424" s="132"/>
      <c r="H424" s="101"/>
      <c r="I424" s="101"/>
      <c r="J424" s="132"/>
      <c r="K424" s="132"/>
      <c r="L424" s="45"/>
    </row>
    <row r="425" spans="1:12" s="133" customFormat="1" x14ac:dyDescent="0.3">
      <c r="A425" s="131"/>
      <c r="B425" s="131"/>
      <c r="C425" s="131"/>
      <c r="D425" s="132"/>
      <c r="E425" s="132"/>
      <c r="F425" s="132"/>
      <c r="G425" s="132"/>
      <c r="H425" s="101"/>
      <c r="I425" s="101"/>
      <c r="J425" s="132"/>
      <c r="K425" s="132"/>
      <c r="L425" s="45"/>
    </row>
    <row r="426" spans="1:12" s="133" customFormat="1" x14ac:dyDescent="0.3">
      <c r="A426" s="131"/>
      <c r="B426" s="131"/>
      <c r="C426" s="131"/>
      <c r="D426" s="132"/>
      <c r="E426" s="132"/>
      <c r="F426" s="132"/>
      <c r="G426" s="132"/>
      <c r="H426" s="101"/>
      <c r="I426" s="101"/>
      <c r="J426" s="132"/>
      <c r="K426" s="132"/>
      <c r="L426" s="45"/>
    </row>
    <row r="427" spans="1:12" s="133" customFormat="1" x14ac:dyDescent="0.3">
      <c r="A427" s="131"/>
      <c r="B427" s="131"/>
      <c r="C427" s="131"/>
      <c r="D427" s="132"/>
      <c r="E427" s="132"/>
      <c r="F427" s="132"/>
      <c r="G427" s="132"/>
      <c r="H427" s="101"/>
      <c r="I427" s="101"/>
      <c r="J427" s="132"/>
      <c r="K427" s="132"/>
      <c r="L427" s="45"/>
    </row>
    <row r="428" spans="1:12" s="133" customFormat="1" x14ac:dyDescent="0.3">
      <c r="A428" s="131"/>
      <c r="B428" s="131"/>
      <c r="C428" s="131"/>
      <c r="D428" s="132"/>
      <c r="E428" s="132"/>
      <c r="F428" s="132"/>
      <c r="G428" s="132"/>
      <c r="H428" s="101"/>
      <c r="I428" s="101"/>
      <c r="J428" s="132"/>
      <c r="K428" s="132"/>
      <c r="L428" s="45"/>
    </row>
    <row r="429" spans="1:12" s="133" customFormat="1" x14ac:dyDescent="0.3">
      <c r="A429" s="131"/>
      <c r="B429" s="131"/>
      <c r="C429" s="131"/>
      <c r="D429" s="132"/>
      <c r="E429" s="132"/>
      <c r="F429" s="132"/>
      <c r="G429" s="132"/>
      <c r="H429" s="101"/>
      <c r="I429" s="101"/>
      <c r="J429" s="132"/>
      <c r="K429" s="132"/>
      <c r="L429" s="45"/>
    </row>
    <row r="430" spans="1:12" s="133" customFormat="1" x14ac:dyDescent="0.3">
      <c r="A430" s="131"/>
      <c r="B430" s="131"/>
      <c r="C430" s="131"/>
      <c r="D430" s="132"/>
      <c r="E430" s="132"/>
      <c r="F430" s="132"/>
      <c r="G430" s="132"/>
      <c r="H430" s="101"/>
      <c r="I430" s="101"/>
      <c r="J430" s="132"/>
      <c r="K430" s="132"/>
      <c r="L430" s="45"/>
    </row>
    <row r="431" spans="1:12" s="133" customFormat="1" x14ac:dyDescent="0.3">
      <c r="A431" s="131"/>
      <c r="B431" s="131"/>
      <c r="C431" s="131"/>
      <c r="D431" s="132"/>
      <c r="E431" s="132"/>
      <c r="F431" s="132"/>
      <c r="G431" s="132"/>
      <c r="H431" s="101"/>
      <c r="I431" s="101"/>
      <c r="J431" s="132"/>
      <c r="K431" s="132"/>
      <c r="L431" s="45"/>
    </row>
    <row r="432" spans="1:12" s="133" customFormat="1" x14ac:dyDescent="0.3">
      <c r="A432" s="131"/>
      <c r="B432" s="131"/>
      <c r="C432" s="131"/>
      <c r="D432" s="132"/>
      <c r="E432" s="132"/>
      <c r="F432" s="132"/>
      <c r="G432" s="132"/>
      <c r="H432" s="101"/>
      <c r="I432" s="101"/>
      <c r="J432" s="132"/>
      <c r="K432" s="132"/>
      <c r="L432" s="45"/>
    </row>
    <row r="433" spans="1:12" s="133" customFormat="1" x14ac:dyDescent="0.3">
      <c r="A433" s="131"/>
      <c r="B433" s="131"/>
      <c r="C433" s="131"/>
      <c r="D433" s="132"/>
      <c r="E433" s="132"/>
      <c r="F433" s="132"/>
      <c r="G433" s="132"/>
      <c r="H433" s="101"/>
      <c r="I433" s="101"/>
      <c r="J433" s="132"/>
      <c r="K433" s="132"/>
      <c r="L433" s="45"/>
    </row>
    <row r="434" spans="1:12" s="133" customFormat="1" x14ac:dyDescent="0.3">
      <c r="A434" s="131"/>
      <c r="B434" s="131"/>
      <c r="C434" s="131"/>
      <c r="D434" s="132"/>
      <c r="E434" s="132"/>
      <c r="F434" s="132"/>
      <c r="G434" s="132"/>
      <c r="H434" s="101"/>
      <c r="I434" s="101"/>
      <c r="J434" s="132"/>
      <c r="K434" s="132"/>
      <c r="L434" s="45"/>
    </row>
    <row r="435" spans="1:12" s="133" customFormat="1" x14ac:dyDescent="0.3">
      <c r="A435" s="131"/>
      <c r="B435" s="131"/>
      <c r="C435" s="131"/>
      <c r="D435" s="132"/>
      <c r="E435" s="132"/>
      <c r="F435" s="132"/>
      <c r="G435" s="132"/>
      <c r="H435" s="101"/>
      <c r="I435" s="101"/>
      <c r="J435" s="132"/>
      <c r="K435" s="132"/>
      <c r="L435" s="45"/>
    </row>
    <row r="436" spans="1:12" s="133" customFormat="1" x14ac:dyDescent="0.3">
      <c r="A436" s="131"/>
      <c r="B436" s="131"/>
      <c r="C436" s="131"/>
      <c r="D436" s="132"/>
      <c r="E436" s="132"/>
      <c r="F436" s="132"/>
      <c r="G436" s="132"/>
      <c r="H436" s="101"/>
      <c r="I436" s="101"/>
      <c r="J436" s="132"/>
      <c r="K436" s="132"/>
      <c r="L436" s="45"/>
    </row>
    <row r="437" spans="1:12" s="133" customFormat="1" x14ac:dyDescent="0.3">
      <c r="A437" s="131"/>
      <c r="B437" s="131"/>
      <c r="C437" s="131"/>
      <c r="D437" s="132"/>
      <c r="E437" s="132"/>
      <c r="F437" s="132"/>
      <c r="G437" s="132"/>
      <c r="H437" s="101"/>
      <c r="I437" s="101"/>
      <c r="J437" s="132"/>
      <c r="K437" s="132"/>
      <c r="L437" s="45"/>
    </row>
    <row r="438" spans="1:12" s="133" customFormat="1" x14ac:dyDescent="0.3">
      <c r="A438" s="131"/>
      <c r="B438" s="131"/>
      <c r="C438" s="131"/>
      <c r="D438" s="132"/>
      <c r="E438" s="132"/>
      <c r="F438" s="132"/>
      <c r="G438" s="132"/>
      <c r="H438" s="101"/>
      <c r="I438" s="101"/>
      <c r="J438" s="132"/>
      <c r="K438" s="132"/>
      <c r="L438" s="45"/>
    </row>
    <row r="439" spans="1:12" s="133" customFormat="1" x14ac:dyDescent="0.3">
      <c r="A439" s="131"/>
      <c r="B439" s="131"/>
      <c r="C439" s="131"/>
      <c r="D439" s="132"/>
      <c r="E439" s="132"/>
      <c r="F439" s="132"/>
      <c r="G439" s="132"/>
      <c r="H439" s="101"/>
      <c r="I439" s="101"/>
      <c r="J439" s="132"/>
      <c r="K439" s="132"/>
      <c r="L439" s="45"/>
    </row>
    <row r="440" spans="1:12" s="133" customFormat="1" x14ac:dyDescent="0.3">
      <c r="A440" s="131"/>
      <c r="B440" s="131"/>
      <c r="C440" s="131"/>
      <c r="D440" s="132"/>
      <c r="E440" s="132"/>
      <c r="F440" s="132"/>
      <c r="G440" s="132"/>
      <c r="H440" s="101"/>
      <c r="I440" s="101"/>
      <c r="J440" s="132"/>
      <c r="K440" s="132"/>
      <c r="L440" s="45"/>
    </row>
    <row r="441" spans="1:12" s="133" customFormat="1" x14ac:dyDescent="0.3">
      <c r="A441" s="131"/>
      <c r="B441" s="131"/>
      <c r="C441" s="131"/>
      <c r="D441" s="132"/>
      <c r="E441" s="132"/>
      <c r="F441" s="132"/>
      <c r="G441" s="132"/>
      <c r="H441" s="101"/>
      <c r="I441" s="101"/>
      <c r="J441" s="132"/>
      <c r="K441" s="132"/>
      <c r="L441" s="45"/>
    </row>
    <row r="442" spans="1:12" s="133" customFormat="1" x14ac:dyDescent="0.3">
      <c r="A442" s="131"/>
      <c r="B442" s="131"/>
      <c r="C442" s="131"/>
      <c r="D442" s="132"/>
      <c r="E442" s="132"/>
      <c r="F442" s="132"/>
      <c r="G442" s="132"/>
      <c r="H442" s="101"/>
      <c r="I442" s="101"/>
      <c r="J442" s="132"/>
      <c r="K442" s="132"/>
      <c r="L442" s="45"/>
    </row>
    <row r="443" spans="1:12" s="133" customFormat="1" x14ac:dyDescent="0.3">
      <c r="A443" s="131"/>
      <c r="B443" s="131"/>
      <c r="C443" s="131"/>
      <c r="D443" s="132"/>
      <c r="E443" s="132"/>
      <c r="F443" s="132"/>
      <c r="G443" s="132"/>
      <c r="H443" s="101"/>
      <c r="I443" s="101"/>
      <c r="J443" s="132"/>
      <c r="K443" s="132"/>
      <c r="L443" s="45"/>
    </row>
    <row r="444" spans="1:12" s="133" customFormat="1" x14ac:dyDescent="0.3">
      <c r="A444" s="131"/>
      <c r="B444" s="131"/>
      <c r="C444" s="131"/>
      <c r="D444" s="132"/>
      <c r="E444" s="132"/>
      <c r="F444" s="132"/>
      <c r="G444" s="132"/>
      <c r="H444" s="101"/>
      <c r="I444" s="101"/>
      <c r="J444" s="132"/>
      <c r="K444" s="132"/>
      <c r="L444" s="45"/>
    </row>
    <row r="445" spans="1:12" s="133" customFormat="1" x14ac:dyDescent="0.3">
      <c r="A445" s="131"/>
      <c r="B445" s="131"/>
      <c r="C445" s="131"/>
      <c r="D445" s="132"/>
      <c r="E445" s="132"/>
      <c r="F445" s="132"/>
      <c r="G445" s="132"/>
      <c r="H445" s="101"/>
      <c r="I445" s="101"/>
      <c r="J445" s="132"/>
      <c r="K445" s="132"/>
      <c r="L445" s="45"/>
    </row>
    <row r="446" spans="1:12" s="133" customFormat="1" x14ac:dyDescent="0.3">
      <c r="A446" s="131"/>
      <c r="B446" s="131"/>
      <c r="C446" s="131"/>
      <c r="D446" s="132"/>
      <c r="E446" s="132"/>
      <c r="F446" s="132"/>
      <c r="G446" s="132"/>
      <c r="H446" s="101"/>
      <c r="I446" s="101"/>
      <c r="J446" s="132"/>
      <c r="K446" s="132"/>
      <c r="L446" s="45"/>
    </row>
    <row r="447" spans="1:12" s="133" customFormat="1" x14ac:dyDescent="0.3">
      <c r="A447" s="131"/>
      <c r="B447" s="131"/>
      <c r="C447" s="131"/>
      <c r="D447" s="132"/>
      <c r="E447" s="132"/>
      <c r="F447" s="132"/>
      <c r="G447" s="132"/>
      <c r="H447" s="101"/>
      <c r="I447" s="101"/>
      <c r="J447" s="132"/>
      <c r="K447" s="132"/>
      <c r="L447" s="45"/>
    </row>
    <row r="448" spans="1:12" s="133" customFormat="1" x14ac:dyDescent="0.3">
      <c r="A448" s="131"/>
      <c r="B448" s="131"/>
      <c r="C448" s="131"/>
      <c r="D448" s="132"/>
      <c r="E448" s="132"/>
      <c r="F448" s="132"/>
      <c r="G448" s="132"/>
      <c r="H448" s="101"/>
      <c r="I448" s="101"/>
      <c r="J448" s="132"/>
      <c r="K448" s="132"/>
      <c r="L448" s="45"/>
    </row>
    <row r="449" spans="1:12" s="133" customFormat="1" x14ac:dyDescent="0.3">
      <c r="A449" s="131"/>
      <c r="B449" s="131">
        <v>8</v>
      </c>
      <c r="C449" s="131"/>
      <c r="D449" s="132"/>
      <c r="E449" s="132"/>
      <c r="F449" s="132"/>
      <c r="G449" s="132"/>
      <c r="H449" s="101"/>
      <c r="I449" s="101"/>
      <c r="J449" s="132"/>
      <c r="K449" s="132"/>
      <c r="L449" s="45"/>
    </row>
    <row r="450" spans="1:12" s="133" customFormat="1" x14ac:dyDescent="0.3">
      <c r="A450" s="131"/>
      <c r="B450" s="131">
        <v>8</v>
      </c>
      <c r="C450" s="131"/>
      <c r="D450" s="132"/>
      <c r="E450" s="132"/>
      <c r="F450" s="132"/>
      <c r="G450" s="132"/>
      <c r="H450" s="101"/>
      <c r="I450" s="101"/>
      <c r="J450" s="132"/>
      <c r="K450" s="132"/>
      <c r="L450" s="45"/>
    </row>
    <row r="451" spans="1:12" s="133" customFormat="1" x14ac:dyDescent="0.3">
      <c r="A451" s="131"/>
      <c r="B451" s="131">
        <v>8</v>
      </c>
      <c r="C451" s="131"/>
      <c r="D451" s="132"/>
      <c r="E451" s="132"/>
      <c r="F451" s="132"/>
      <c r="G451" s="132"/>
      <c r="H451" s="101"/>
      <c r="I451" s="101"/>
      <c r="J451" s="132"/>
      <c r="K451" s="132"/>
      <c r="L451" s="45"/>
    </row>
    <row r="452" spans="1:12" s="133" customFormat="1" x14ac:dyDescent="0.3">
      <c r="A452" s="131"/>
      <c r="B452" s="131">
        <v>8</v>
      </c>
      <c r="C452" s="131"/>
      <c r="D452" s="132"/>
      <c r="E452" s="132"/>
      <c r="F452" s="132"/>
      <c r="G452" s="132"/>
      <c r="H452" s="101"/>
      <c r="I452" s="101"/>
      <c r="J452" s="132"/>
      <c r="K452" s="132"/>
      <c r="L452" s="45"/>
    </row>
    <row r="453" spans="1:12" s="133" customFormat="1" x14ac:dyDescent="0.3">
      <c r="A453" s="131"/>
      <c r="B453" s="131">
        <v>8</v>
      </c>
      <c r="C453" s="131"/>
      <c r="D453" s="132"/>
      <c r="E453" s="132"/>
      <c r="F453" s="132"/>
      <c r="G453" s="132"/>
      <c r="H453" s="101"/>
      <c r="I453" s="101"/>
      <c r="J453" s="132"/>
      <c r="K453" s="132"/>
      <c r="L453" s="45"/>
    </row>
    <row r="454" spans="1:12" s="133" customFormat="1" x14ac:dyDescent="0.3">
      <c r="A454" s="131"/>
      <c r="B454" s="131">
        <v>8</v>
      </c>
      <c r="C454" s="131"/>
      <c r="D454" s="132"/>
      <c r="E454" s="132"/>
      <c r="F454" s="132"/>
      <c r="G454" s="132"/>
      <c r="H454" s="101"/>
      <c r="I454" s="101"/>
      <c r="J454" s="132"/>
      <c r="K454" s="132"/>
      <c r="L454" s="45"/>
    </row>
    <row r="455" spans="1:12" s="133" customFormat="1" x14ac:dyDescent="0.3">
      <c r="A455" s="131"/>
      <c r="B455" s="131">
        <v>8</v>
      </c>
      <c r="C455" s="131"/>
      <c r="D455" s="132"/>
      <c r="E455" s="132"/>
      <c r="F455" s="132"/>
      <c r="G455" s="132"/>
      <c r="H455" s="101"/>
      <c r="I455" s="101"/>
      <c r="J455" s="132"/>
      <c r="K455" s="132"/>
      <c r="L455" s="45"/>
    </row>
    <row r="456" spans="1:12" s="133" customFormat="1" x14ac:dyDescent="0.3">
      <c r="A456" s="131"/>
      <c r="B456" s="131">
        <v>8</v>
      </c>
      <c r="C456" s="131"/>
      <c r="F456" s="132"/>
      <c r="G456" s="132"/>
      <c r="H456" s="101"/>
      <c r="I456" s="101"/>
      <c r="J456" s="132"/>
      <c r="K456" s="132"/>
      <c r="L456" s="45"/>
    </row>
    <row r="457" spans="1:12" s="133" customFormat="1" x14ac:dyDescent="0.3">
      <c r="A457" s="131"/>
      <c r="B457" s="131"/>
      <c r="C457" s="131"/>
      <c r="D457" s="132"/>
      <c r="E457" s="132"/>
      <c r="F457" s="132"/>
      <c r="G457" s="132"/>
      <c r="H457" s="101"/>
      <c r="I457" s="101"/>
      <c r="J457" s="132"/>
      <c r="K457" s="132"/>
      <c r="L457" s="45"/>
    </row>
    <row r="458" spans="1:12" s="133" customFormat="1" x14ac:dyDescent="0.3">
      <c r="A458" s="131"/>
      <c r="B458" s="131"/>
      <c r="C458" s="131"/>
      <c r="D458" s="132"/>
      <c r="E458" s="132"/>
      <c r="F458" s="132"/>
      <c r="G458" s="132"/>
      <c r="H458" s="101"/>
      <c r="I458" s="101"/>
      <c r="J458" s="132"/>
      <c r="K458" s="132"/>
      <c r="L458" s="45"/>
    </row>
    <row r="459" spans="1:12" s="133" customFormat="1" x14ac:dyDescent="0.3">
      <c r="A459" s="131"/>
      <c r="B459" s="131"/>
      <c r="C459" s="131"/>
      <c r="D459" s="132"/>
      <c r="E459" s="132"/>
      <c r="F459" s="132"/>
      <c r="G459" s="132"/>
      <c r="H459" s="101"/>
      <c r="I459" s="101"/>
      <c r="J459" s="132"/>
      <c r="K459" s="132"/>
      <c r="L459" s="45"/>
    </row>
    <row r="460" spans="1:12" s="133" customFormat="1" x14ac:dyDescent="0.3">
      <c r="A460" s="131"/>
      <c r="B460" s="131"/>
      <c r="C460" s="131"/>
      <c r="D460" s="132"/>
      <c r="E460" s="132"/>
      <c r="F460" s="132"/>
      <c r="G460" s="132"/>
      <c r="H460" s="101"/>
      <c r="I460" s="101"/>
      <c r="J460" s="132"/>
      <c r="K460" s="132"/>
      <c r="L460" s="45"/>
    </row>
    <row r="461" spans="1:12" s="133" customFormat="1" x14ac:dyDescent="0.3">
      <c r="A461" s="131"/>
      <c r="B461" s="131"/>
      <c r="C461" s="131"/>
      <c r="D461" s="132"/>
      <c r="E461" s="132"/>
      <c r="F461" s="132"/>
      <c r="G461" s="132"/>
      <c r="H461" s="101"/>
      <c r="I461" s="101"/>
      <c r="J461" s="132"/>
      <c r="K461" s="132"/>
      <c r="L461" s="45"/>
    </row>
    <row r="462" spans="1:12" s="133" customFormat="1" x14ac:dyDescent="0.3">
      <c r="A462" s="131"/>
      <c r="B462" s="131"/>
      <c r="C462" s="131"/>
      <c r="D462" s="132"/>
      <c r="E462" s="132"/>
      <c r="F462" s="132"/>
      <c r="G462" s="132"/>
      <c r="H462" s="101"/>
      <c r="I462" s="101"/>
      <c r="J462" s="132"/>
      <c r="K462" s="132"/>
      <c r="L462" s="45"/>
    </row>
    <row r="463" spans="1:12" s="133" customFormat="1" x14ac:dyDescent="0.3">
      <c r="A463" s="131"/>
      <c r="B463" s="131"/>
      <c r="C463" s="131"/>
      <c r="D463" s="132"/>
      <c r="E463" s="132"/>
      <c r="F463" s="132"/>
      <c r="G463" s="132"/>
      <c r="H463" s="101"/>
      <c r="I463" s="101"/>
      <c r="J463" s="132"/>
      <c r="K463" s="132"/>
      <c r="L463" s="45"/>
    </row>
    <row r="464" spans="1:12" s="133" customFormat="1" x14ac:dyDescent="0.3">
      <c r="A464" s="131"/>
      <c r="B464" s="131"/>
      <c r="C464" s="131"/>
      <c r="D464" s="132"/>
      <c r="E464" s="132"/>
      <c r="F464" s="132"/>
      <c r="G464" s="132"/>
      <c r="H464" s="101"/>
      <c r="I464" s="101"/>
      <c r="J464" s="132"/>
      <c r="K464" s="132"/>
      <c r="L464" s="45"/>
    </row>
    <row r="465" spans="1:12" s="133" customFormat="1" x14ac:dyDescent="0.3">
      <c r="A465" s="131"/>
      <c r="B465" s="131"/>
      <c r="C465" s="131"/>
      <c r="D465" s="132"/>
      <c r="E465" s="132"/>
      <c r="F465" s="132"/>
      <c r="G465" s="132"/>
      <c r="H465" s="101"/>
      <c r="I465" s="101"/>
      <c r="J465" s="132"/>
      <c r="K465" s="132"/>
      <c r="L465" s="45"/>
    </row>
    <row r="466" spans="1:12" s="133" customFormat="1" x14ac:dyDescent="0.3">
      <c r="A466" s="131"/>
      <c r="B466" s="131"/>
      <c r="C466" s="131"/>
      <c r="D466" s="132"/>
      <c r="E466" s="132"/>
      <c r="F466" s="132"/>
      <c r="G466" s="132"/>
      <c r="H466" s="101"/>
      <c r="I466" s="101"/>
      <c r="J466" s="132"/>
      <c r="K466" s="132"/>
      <c r="L466" s="45"/>
    </row>
    <row r="467" spans="1:12" s="133" customFormat="1" x14ac:dyDescent="0.3">
      <c r="A467" s="131"/>
      <c r="B467" s="131"/>
      <c r="C467" s="131"/>
      <c r="D467" s="132"/>
      <c r="E467" s="132"/>
      <c r="F467" s="132"/>
      <c r="G467" s="132"/>
      <c r="H467" s="101"/>
      <c r="I467" s="101"/>
      <c r="J467" s="132"/>
      <c r="K467" s="132"/>
      <c r="L467" s="45"/>
    </row>
    <row r="468" spans="1:12" s="133" customFormat="1" x14ac:dyDescent="0.3">
      <c r="A468" s="131"/>
      <c r="B468" s="131"/>
      <c r="C468" s="131"/>
      <c r="D468" s="132"/>
      <c r="E468" s="132"/>
      <c r="F468" s="132"/>
      <c r="G468" s="132"/>
      <c r="H468" s="101"/>
      <c r="I468" s="101"/>
      <c r="J468" s="132"/>
      <c r="K468" s="132"/>
      <c r="L468" s="45"/>
    </row>
    <row r="469" spans="1:12" s="133" customFormat="1" x14ac:dyDescent="0.3">
      <c r="A469" s="131"/>
      <c r="B469" s="131"/>
      <c r="C469" s="131"/>
      <c r="D469" s="132"/>
      <c r="E469" s="132"/>
      <c r="F469" s="132"/>
      <c r="G469" s="132"/>
      <c r="H469" s="101"/>
      <c r="I469" s="101"/>
      <c r="J469" s="132"/>
      <c r="K469" s="132"/>
      <c r="L469" s="45"/>
    </row>
    <row r="470" spans="1:12" s="133" customFormat="1" x14ac:dyDescent="0.3">
      <c r="A470" s="131"/>
      <c r="B470" s="131"/>
      <c r="C470" s="131"/>
      <c r="D470" s="132"/>
      <c r="E470" s="132"/>
      <c r="F470" s="132"/>
      <c r="G470" s="132"/>
      <c r="H470" s="101"/>
      <c r="I470" s="101"/>
      <c r="J470" s="132"/>
      <c r="K470" s="132"/>
      <c r="L470" s="45"/>
    </row>
    <row r="471" spans="1:12" s="133" customFormat="1" x14ac:dyDescent="0.3">
      <c r="A471" s="131"/>
      <c r="B471" s="131"/>
      <c r="C471" s="131"/>
      <c r="D471" s="132"/>
      <c r="E471" s="132"/>
      <c r="F471" s="132"/>
      <c r="G471" s="132"/>
      <c r="H471" s="101"/>
      <c r="I471" s="101"/>
      <c r="J471" s="132"/>
      <c r="K471" s="132"/>
      <c r="L471" s="45"/>
    </row>
    <row r="472" spans="1:12" s="133" customFormat="1" x14ac:dyDescent="0.3">
      <c r="A472" s="131"/>
      <c r="B472" s="131"/>
      <c r="C472" s="131"/>
      <c r="D472" s="132"/>
      <c r="E472" s="132"/>
      <c r="F472" s="132"/>
      <c r="G472" s="132"/>
      <c r="H472" s="101"/>
      <c r="I472" s="101"/>
      <c r="J472" s="132"/>
      <c r="K472" s="132"/>
      <c r="L472" s="45"/>
    </row>
    <row r="473" spans="1:12" s="133" customFormat="1" x14ac:dyDescent="0.3">
      <c r="A473" s="131"/>
      <c r="B473" s="131"/>
      <c r="C473" s="131"/>
      <c r="D473" s="132"/>
      <c r="E473" s="132"/>
      <c r="F473" s="132"/>
      <c r="G473" s="132"/>
      <c r="H473" s="101"/>
      <c r="I473" s="101"/>
      <c r="J473" s="132"/>
      <c r="K473" s="132"/>
      <c r="L473" s="45"/>
    </row>
    <row r="474" spans="1:12" s="133" customFormat="1" x14ac:dyDescent="0.3">
      <c r="A474" s="131"/>
      <c r="B474" s="131"/>
      <c r="C474" s="131"/>
      <c r="D474" s="132"/>
      <c r="E474" s="132"/>
      <c r="F474" s="132"/>
      <c r="G474" s="132"/>
      <c r="H474" s="101"/>
      <c r="I474" s="101"/>
      <c r="J474" s="132"/>
      <c r="K474" s="132"/>
      <c r="L474" s="45"/>
    </row>
    <row r="475" spans="1:12" s="133" customFormat="1" x14ac:dyDescent="0.3">
      <c r="A475" s="131"/>
      <c r="B475" s="131"/>
      <c r="C475" s="131"/>
      <c r="D475" s="132"/>
      <c r="E475" s="132"/>
      <c r="F475" s="132"/>
      <c r="G475" s="132"/>
      <c r="H475" s="101"/>
      <c r="I475" s="101"/>
      <c r="J475" s="132"/>
      <c r="K475" s="132"/>
      <c r="L475" s="45"/>
    </row>
    <row r="476" spans="1:12" s="133" customFormat="1" x14ac:dyDescent="0.3">
      <c r="A476" s="131"/>
      <c r="B476" s="131"/>
      <c r="C476" s="131"/>
      <c r="D476" s="132"/>
      <c r="E476" s="132"/>
      <c r="F476" s="132"/>
      <c r="G476" s="132"/>
      <c r="H476" s="101"/>
      <c r="I476" s="101"/>
      <c r="J476" s="132"/>
      <c r="K476" s="132"/>
      <c r="L476" s="45"/>
    </row>
    <row r="477" spans="1:12" s="133" customFormat="1" x14ac:dyDescent="0.3">
      <c r="A477" s="131"/>
      <c r="B477" s="131"/>
      <c r="C477" s="131"/>
      <c r="D477" s="132"/>
      <c r="E477" s="132"/>
      <c r="F477" s="132"/>
      <c r="G477" s="132"/>
      <c r="H477" s="101"/>
      <c r="I477" s="101"/>
      <c r="J477" s="132"/>
      <c r="K477" s="132"/>
      <c r="L477" s="45"/>
    </row>
    <row r="478" spans="1:12" s="133" customFormat="1" x14ac:dyDescent="0.3">
      <c r="A478" s="131"/>
      <c r="B478" s="131"/>
      <c r="C478" s="131"/>
      <c r="D478" s="132"/>
      <c r="E478" s="132"/>
      <c r="F478" s="132"/>
      <c r="G478" s="132"/>
      <c r="H478" s="101"/>
      <c r="I478" s="101"/>
      <c r="J478" s="132"/>
      <c r="K478" s="132"/>
      <c r="L478" s="45"/>
    </row>
    <row r="479" spans="1:12" s="133" customFormat="1" x14ac:dyDescent="0.3">
      <c r="A479" s="131"/>
      <c r="B479" s="131"/>
      <c r="C479" s="131"/>
      <c r="D479" s="132"/>
      <c r="E479" s="132"/>
      <c r="F479" s="132"/>
      <c r="G479" s="132"/>
      <c r="H479" s="101"/>
      <c r="I479" s="101"/>
      <c r="J479" s="132"/>
      <c r="K479" s="132"/>
      <c r="L479" s="45"/>
    </row>
    <row r="480" spans="1:12" s="133" customFormat="1" x14ac:dyDescent="0.3">
      <c r="A480" s="131"/>
      <c r="B480" s="131"/>
      <c r="C480" s="131"/>
      <c r="D480" s="132"/>
      <c r="E480" s="132"/>
      <c r="F480" s="132"/>
      <c r="G480" s="132"/>
      <c r="H480" s="101"/>
      <c r="I480" s="101"/>
      <c r="J480" s="132"/>
      <c r="K480" s="132"/>
      <c r="L480" s="45"/>
    </row>
    <row r="481" spans="1:12" s="133" customFormat="1" x14ac:dyDescent="0.3">
      <c r="A481" s="131"/>
      <c r="B481" s="131"/>
      <c r="C481" s="131"/>
      <c r="D481" s="132"/>
      <c r="E481" s="132"/>
      <c r="F481" s="132"/>
      <c r="G481" s="132"/>
      <c r="H481" s="101"/>
      <c r="I481" s="101"/>
      <c r="J481" s="132"/>
      <c r="K481" s="132"/>
      <c r="L481" s="45"/>
    </row>
    <row r="482" spans="1:12" s="133" customFormat="1" x14ac:dyDescent="0.3">
      <c r="A482" s="131"/>
      <c r="B482" s="131"/>
      <c r="C482" s="131"/>
      <c r="D482" s="132"/>
      <c r="E482" s="132"/>
      <c r="F482" s="132"/>
      <c r="G482" s="132"/>
      <c r="H482" s="101"/>
      <c r="I482" s="101"/>
      <c r="J482" s="132"/>
      <c r="K482" s="132"/>
      <c r="L482" s="45"/>
    </row>
    <row r="483" spans="1:12" s="133" customFormat="1" x14ac:dyDescent="0.3">
      <c r="A483" s="131"/>
      <c r="B483" s="131"/>
      <c r="C483" s="131"/>
      <c r="D483" s="132"/>
      <c r="E483" s="132"/>
      <c r="F483" s="132"/>
      <c r="G483" s="132"/>
      <c r="H483" s="101"/>
      <c r="I483" s="101"/>
      <c r="J483" s="132"/>
      <c r="K483" s="132"/>
      <c r="L483" s="45"/>
    </row>
    <row r="484" spans="1:12" s="133" customFormat="1" x14ac:dyDescent="0.3">
      <c r="A484" s="131"/>
      <c r="B484" s="131"/>
      <c r="C484" s="131"/>
      <c r="D484" s="132"/>
      <c r="E484" s="132"/>
      <c r="F484" s="132"/>
      <c r="G484" s="132"/>
      <c r="H484" s="101"/>
      <c r="I484" s="101"/>
      <c r="J484" s="132"/>
      <c r="K484" s="132"/>
      <c r="L484" s="45"/>
    </row>
    <row r="485" spans="1:12" s="133" customFormat="1" x14ac:dyDescent="0.3">
      <c r="A485" s="131"/>
      <c r="B485" s="131"/>
      <c r="C485" s="131"/>
      <c r="D485" s="132"/>
      <c r="E485" s="132"/>
      <c r="F485" s="132"/>
      <c r="G485" s="132"/>
      <c r="H485" s="101"/>
      <c r="I485" s="101"/>
      <c r="J485" s="132"/>
      <c r="K485" s="132"/>
      <c r="L485" s="45"/>
    </row>
    <row r="486" spans="1:12" s="133" customFormat="1" x14ac:dyDescent="0.3">
      <c r="A486" s="131"/>
      <c r="B486" s="131"/>
      <c r="C486" s="131"/>
      <c r="D486" s="132"/>
      <c r="E486" s="132"/>
      <c r="F486" s="132"/>
      <c r="G486" s="132"/>
      <c r="H486" s="101"/>
      <c r="I486" s="101"/>
      <c r="J486" s="132"/>
      <c r="K486" s="132"/>
      <c r="L486" s="45"/>
    </row>
    <row r="487" spans="1:12" s="133" customFormat="1" x14ac:dyDescent="0.3">
      <c r="A487" s="131"/>
      <c r="B487" s="131"/>
      <c r="C487" s="131"/>
      <c r="D487" s="132"/>
      <c r="E487" s="132"/>
      <c r="F487" s="132"/>
      <c r="G487" s="132"/>
      <c r="H487" s="101"/>
      <c r="I487" s="101"/>
      <c r="J487" s="132"/>
      <c r="K487" s="132"/>
      <c r="L487" s="45"/>
    </row>
    <row r="488" spans="1:12" s="133" customFormat="1" x14ac:dyDescent="0.3">
      <c r="A488" s="131"/>
      <c r="B488" s="131"/>
      <c r="C488" s="131"/>
      <c r="D488" s="132"/>
      <c r="E488" s="132"/>
      <c r="F488" s="132"/>
      <c r="G488" s="132"/>
      <c r="H488" s="101"/>
      <c r="I488" s="101"/>
      <c r="J488" s="132"/>
      <c r="K488" s="132"/>
      <c r="L488" s="45"/>
    </row>
    <row r="489" spans="1:12" s="133" customFormat="1" x14ac:dyDescent="0.3">
      <c r="A489" s="131"/>
      <c r="B489" s="131"/>
      <c r="C489" s="131"/>
      <c r="D489" s="132"/>
      <c r="E489" s="132"/>
      <c r="F489" s="132"/>
      <c r="G489" s="132"/>
      <c r="H489" s="101"/>
      <c r="I489" s="101"/>
      <c r="J489" s="132"/>
      <c r="K489" s="132"/>
      <c r="L489" s="45"/>
    </row>
    <row r="490" spans="1:12" s="133" customFormat="1" x14ac:dyDescent="0.3">
      <c r="A490" s="131"/>
      <c r="B490" s="131"/>
      <c r="C490" s="131"/>
      <c r="D490" s="132"/>
      <c r="E490" s="132"/>
      <c r="F490" s="132"/>
      <c r="G490" s="132"/>
      <c r="H490" s="101"/>
      <c r="I490" s="101"/>
      <c r="J490" s="132"/>
      <c r="K490" s="132"/>
      <c r="L490" s="45"/>
    </row>
    <row r="491" spans="1:12" s="133" customFormat="1" x14ac:dyDescent="0.3">
      <c r="A491" s="131"/>
      <c r="B491" s="131"/>
      <c r="C491" s="131"/>
      <c r="D491" s="132"/>
      <c r="E491" s="132"/>
      <c r="F491" s="132"/>
      <c r="G491" s="132"/>
      <c r="H491" s="101"/>
      <c r="I491" s="101"/>
      <c r="J491" s="132"/>
      <c r="K491" s="132"/>
      <c r="L491" s="45"/>
    </row>
    <row r="492" spans="1:12" s="133" customFormat="1" x14ac:dyDescent="0.3">
      <c r="A492" s="131"/>
      <c r="B492" s="131"/>
      <c r="C492" s="131"/>
      <c r="D492" s="132"/>
      <c r="E492" s="132"/>
      <c r="F492" s="132"/>
      <c r="G492" s="132"/>
      <c r="H492" s="101"/>
      <c r="I492" s="101"/>
      <c r="J492" s="132"/>
      <c r="K492" s="132"/>
      <c r="L492" s="45"/>
    </row>
    <row r="493" spans="1:12" s="133" customFormat="1" x14ac:dyDescent="0.3">
      <c r="A493" s="131"/>
      <c r="B493" s="131"/>
      <c r="C493" s="131"/>
      <c r="D493" s="132"/>
      <c r="E493" s="132"/>
      <c r="F493" s="132"/>
      <c r="G493" s="132"/>
      <c r="H493" s="101"/>
      <c r="I493" s="101"/>
      <c r="J493" s="132"/>
      <c r="K493" s="132"/>
      <c r="L493" s="45"/>
    </row>
    <row r="494" spans="1:12" s="133" customFormat="1" x14ac:dyDescent="0.3">
      <c r="A494" s="131"/>
      <c r="B494" s="131"/>
      <c r="C494" s="131"/>
      <c r="D494" s="132"/>
      <c r="E494" s="132"/>
      <c r="F494" s="132"/>
      <c r="G494" s="132"/>
      <c r="H494" s="101"/>
      <c r="I494" s="101"/>
      <c r="J494" s="132"/>
      <c r="K494" s="132"/>
      <c r="L494" s="45"/>
    </row>
    <row r="495" spans="1:12" s="133" customFormat="1" x14ac:dyDescent="0.3">
      <c r="A495" s="131"/>
      <c r="B495" s="131"/>
      <c r="C495" s="131"/>
      <c r="D495" s="132"/>
      <c r="E495" s="132"/>
      <c r="F495" s="132"/>
      <c r="G495" s="132"/>
      <c r="H495" s="101"/>
      <c r="I495" s="101"/>
      <c r="J495" s="132"/>
      <c r="K495" s="132"/>
      <c r="L495" s="45"/>
    </row>
    <row r="496" spans="1:12" s="133" customFormat="1" x14ac:dyDescent="0.3">
      <c r="A496" s="131"/>
      <c r="B496" s="131"/>
      <c r="C496" s="131"/>
      <c r="D496" s="132"/>
      <c r="E496" s="132"/>
      <c r="F496" s="132"/>
      <c r="G496" s="132"/>
      <c r="H496" s="101"/>
      <c r="I496" s="101"/>
      <c r="J496" s="132"/>
      <c r="K496" s="132"/>
      <c r="L496" s="45"/>
    </row>
    <row r="497" spans="1:12" s="133" customFormat="1" x14ac:dyDescent="0.3">
      <c r="A497" s="131"/>
      <c r="B497" s="131"/>
      <c r="C497" s="131"/>
      <c r="D497" s="132"/>
      <c r="E497" s="132"/>
      <c r="F497" s="132"/>
      <c r="G497" s="132"/>
      <c r="H497" s="101"/>
      <c r="I497" s="101"/>
      <c r="J497" s="132"/>
      <c r="K497" s="132"/>
      <c r="L497" s="45"/>
    </row>
    <row r="498" spans="1:12" s="133" customFormat="1" x14ac:dyDescent="0.3">
      <c r="A498" s="131"/>
      <c r="B498" s="131"/>
      <c r="C498" s="131"/>
      <c r="D498" s="132"/>
      <c r="E498" s="132"/>
      <c r="F498" s="132"/>
      <c r="G498" s="132"/>
      <c r="H498" s="101"/>
      <c r="I498" s="101"/>
      <c r="J498" s="132"/>
      <c r="K498" s="132"/>
      <c r="L498" s="45"/>
    </row>
    <row r="499" spans="1:12" s="133" customFormat="1" x14ac:dyDescent="0.3">
      <c r="A499" s="131"/>
      <c r="B499" s="131"/>
      <c r="C499" s="131"/>
      <c r="D499" s="132"/>
      <c r="E499" s="132"/>
      <c r="F499" s="132"/>
      <c r="G499" s="132"/>
      <c r="H499" s="101"/>
      <c r="I499" s="101"/>
      <c r="J499" s="132"/>
      <c r="K499" s="132"/>
      <c r="L499" s="45"/>
    </row>
    <row r="500" spans="1:12" s="133" customFormat="1" x14ac:dyDescent="0.3">
      <c r="A500" s="131"/>
      <c r="B500" s="131"/>
      <c r="C500" s="131"/>
      <c r="D500" s="132"/>
      <c r="E500" s="132"/>
      <c r="F500" s="132"/>
      <c r="G500" s="132"/>
      <c r="H500" s="101"/>
      <c r="I500" s="101"/>
      <c r="J500" s="132"/>
      <c r="K500" s="132"/>
      <c r="L500" s="45"/>
    </row>
    <row r="501" spans="1:12" s="133" customFormat="1" x14ac:dyDescent="0.3">
      <c r="A501" s="131"/>
      <c r="B501" s="131"/>
      <c r="C501" s="131"/>
      <c r="D501" s="132"/>
      <c r="E501" s="132"/>
      <c r="F501" s="132"/>
      <c r="G501" s="132"/>
      <c r="H501" s="101"/>
      <c r="I501" s="101"/>
      <c r="J501" s="132"/>
      <c r="K501" s="132"/>
      <c r="L501" s="45"/>
    </row>
    <row r="502" spans="1:12" s="133" customFormat="1" x14ac:dyDescent="0.3">
      <c r="A502" s="131"/>
      <c r="B502" s="131"/>
      <c r="C502" s="131"/>
      <c r="D502" s="132"/>
      <c r="E502" s="132"/>
      <c r="F502" s="132"/>
      <c r="G502" s="132"/>
      <c r="H502" s="101"/>
      <c r="I502" s="101"/>
      <c r="J502" s="132"/>
      <c r="K502" s="132"/>
      <c r="L502" s="45"/>
    </row>
    <row r="503" spans="1:12" s="133" customFormat="1" x14ac:dyDescent="0.3">
      <c r="A503" s="131"/>
      <c r="B503" s="131"/>
      <c r="C503" s="131"/>
      <c r="D503" s="132"/>
      <c r="E503" s="132"/>
      <c r="F503" s="132"/>
      <c r="G503" s="132"/>
      <c r="H503" s="101"/>
      <c r="I503" s="101"/>
      <c r="J503" s="132"/>
      <c r="K503" s="132"/>
      <c r="L503" s="45"/>
    </row>
    <row r="504" spans="1:12" s="133" customFormat="1" x14ac:dyDescent="0.3">
      <c r="A504" s="131"/>
      <c r="B504" s="131"/>
      <c r="C504" s="131"/>
      <c r="D504" s="132"/>
      <c r="E504" s="132"/>
      <c r="F504" s="132"/>
      <c r="G504" s="132"/>
      <c r="H504" s="101"/>
      <c r="I504" s="101"/>
      <c r="J504" s="132"/>
      <c r="K504" s="132"/>
      <c r="L504" s="45"/>
    </row>
    <row r="505" spans="1:12" s="133" customFormat="1" x14ac:dyDescent="0.3">
      <c r="A505" s="131"/>
      <c r="B505" s="131"/>
      <c r="C505" s="131"/>
      <c r="D505" s="132"/>
      <c r="E505" s="132"/>
      <c r="F505" s="132"/>
      <c r="G505" s="132"/>
      <c r="H505" s="101"/>
      <c r="I505" s="101"/>
      <c r="J505" s="132"/>
      <c r="K505" s="132"/>
      <c r="L505" s="45"/>
    </row>
    <row r="506" spans="1:12" s="133" customFormat="1" x14ac:dyDescent="0.3">
      <c r="A506" s="131"/>
      <c r="B506" s="131"/>
      <c r="C506" s="131"/>
      <c r="D506" s="132"/>
      <c r="E506" s="132"/>
      <c r="F506" s="132"/>
      <c r="G506" s="132"/>
      <c r="H506" s="101"/>
      <c r="I506" s="101"/>
      <c r="J506" s="132"/>
      <c r="K506" s="132"/>
      <c r="L506" s="45"/>
    </row>
    <row r="507" spans="1:12" s="133" customFormat="1" x14ac:dyDescent="0.3">
      <c r="A507" s="131"/>
      <c r="B507" s="131"/>
      <c r="C507" s="131"/>
      <c r="D507" s="132"/>
      <c r="E507" s="132"/>
      <c r="F507" s="132"/>
      <c r="G507" s="132"/>
      <c r="H507" s="101"/>
      <c r="I507" s="101"/>
      <c r="J507" s="132"/>
      <c r="K507" s="132"/>
      <c r="L507" s="45"/>
    </row>
    <row r="508" spans="1:12" s="133" customFormat="1" x14ac:dyDescent="0.3">
      <c r="A508" s="131"/>
      <c r="B508" s="131"/>
      <c r="C508" s="131"/>
      <c r="D508" s="132"/>
      <c r="E508" s="132"/>
      <c r="F508" s="132"/>
      <c r="G508" s="132"/>
      <c r="H508" s="101"/>
      <c r="I508" s="101"/>
      <c r="J508" s="132"/>
      <c r="K508" s="132"/>
      <c r="L508" s="45"/>
    </row>
    <row r="509" spans="1:12" s="133" customFormat="1" x14ac:dyDescent="0.3">
      <c r="A509" s="131"/>
      <c r="B509" s="131"/>
      <c r="C509" s="131"/>
      <c r="D509" s="132"/>
      <c r="E509" s="132"/>
      <c r="F509" s="132"/>
      <c r="G509" s="132"/>
      <c r="H509" s="101"/>
      <c r="I509" s="101"/>
      <c r="J509" s="132"/>
      <c r="K509" s="132"/>
      <c r="L509" s="45"/>
    </row>
    <row r="510" spans="1:12" s="133" customFormat="1" x14ac:dyDescent="0.3">
      <c r="A510" s="131"/>
      <c r="B510" s="131"/>
      <c r="C510" s="131"/>
      <c r="D510" s="132"/>
      <c r="E510" s="132"/>
      <c r="F510" s="132"/>
      <c r="G510" s="132"/>
      <c r="H510" s="101"/>
      <c r="I510" s="101"/>
      <c r="J510" s="132"/>
      <c r="K510" s="132"/>
      <c r="L510" s="45"/>
    </row>
    <row r="511" spans="1:12" s="133" customFormat="1" x14ac:dyDescent="0.3">
      <c r="A511" s="131"/>
      <c r="B511" s="131"/>
      <c r="C511" s="131"/>
      <c r="D511" s="132"/>
      <c r="E511" s="132"/>
      <c r="F511" s="132"/>
      <c r="G511" s="132"/>
      <c r="H511" s="101"/>
      <c r="I511" s="101"/>
      <c r="J511" s="132"/>
      <c r="K511" s="132"/>
      <c r="L511" s="45"/>
    </row>
    <row r="512" spans="1:12" s="133" customFormat="1" x14ac:dyDescent="0.3">
      <c r="A512" s="131"/>
      <c r="B512" s="131"/>
      <c r="C512" s="131"/>
      <c r="D512" s="132"/>
      <c r="E512" s="132"/>
      <c r="F512" s="132"/>
      <c r="G512" s="132"/>
      <c r="H512" s="101"/>
      <c r="I512" s="101"/>
      <c r="J512" s="132"/>
      <c r="K512" s="132"/>
      <c r="L512" s="45"/>
    </row>
    <row r="513" spans="1:12" s="133" customFormat="1" x14ac:dyDescent="0.3">
      <c r="A513" s="131"/>
      <c r="B513" s="131"/>
      <c r="C513" s="131"/>
      <c r="D513" s="132"/>
      <c r="E513" s="132"/>
      <c r="F513" s="132"/>
      <c r="G513" s="132"/>
      <c r="H513" s="101"/>
      <c r="I513" s="101"/>
      <c r="J513" s="132"/>
      <c r="K513" s="132"/>
      <c r="L513" s="45"/>
    </row>
    <row r="514" spans="1:12" s="133" customFormat="1" x14ac:dyDescent="0.3">
      <c r="A514" s="131"/>
      <c r="B514" s="131"/>
      <c r="C514" s="131"/>
      <c r="D514" s="132"/>
      <c r="E514" s="132"/>
      <c r="F514" s="132"/>
      <c r="G514" s="132"/>
      <c r="H514" s="101"/>
      <c r="I514" s="101"/>
      <c r="J514" s="132"/>
      <c r="K514" s="132"/>
      <c r="L514" s="45"/>
    </row>
    <row r="515" spans="1:12" s="133" customFormat="1" x14ac:dyDescent="0.3">
      <c r="A515" s="131"/>
      <c r="B515" s="131"/>
      <c r="C515" s="131"/>
      <c r="D515" s="132"/>
      <c r="E515" s="132"/>
      <c r="F515" s="132"/>
      <c r="G515" s="132"/>
      <c r="H515" s="101"/>
      <c r="I515" s="101"/>
      <c r="J515" s="132"/>
      <c r="K515" s="132"/>
      <c r="L515" s="45"/>
    </row>
    <row r="516" spans="1:12" s="133" customFormat="1" x14ac:dyDescent="0.3">
      <c r="A516" s="131"/>
      <c r="B516" s="131"/>
      <c r="C516" s="131"/>
      <c r="D516" s="132"/>
      <c r="E516" s="132"/>
      <c r="F516" s="132"/>
      <c r="G516" s="132"/>
      <c r="H516" s="101"/>
      <c r="I516" s="101"/>
      <c r="J516" s="132"/>
      <c r="K516" s="132"/>
      <c r="L516" s="45"/>
    </row>
    <row r="517" spans="1:12" s="133" customFormat="1" x14ac:dyDescent="0.3">
      <c r="A517" s="131"/>
      <c r="B517" s="131"/>
      <c r="C517" s="131"/>
      <c r="D517" s="132"/>
      <c r="E517" s="132"/>
      <c r="F517" s="132"/>
      <c r="G517" s="132"/>
      <c r="H517" s="101"/>
      <c r="I517" s="101"/>
      <c r="J517" s="132"/>
      <c r="K517" s="132"/>
      <c r="L517" s="45"/>
    </row>
    <row r="518" spans="1:12" s="133" customFormat="1" x14ac:dyDescent="0.3">
      <c r="A518" s="131"/>
      <c r="B518" s="131"/>
      <c r="C518" s="131"/>
      <c r="D518" s="132"/>
      <c r="E518" s="132"/>
      <c r="F518" s="132"/>
      <c r="G518" s="132"/>
      <c r="H518" s="101"/>
      <c r="I518" s="101"/>
      <c r="J518" s="132"/>
      <c r="K518" s="132"/>
      <c r="L518" s="45"/>
    </row>
    <row r="519" spans="1:12" s="133" customFormat="1" x14ac:dyDescent="0.3">
      <c r="A519" s="131"/>
      <c r="B519" s="131"/>
      <c r="C519" s="131"/>
      <c r="D519" s="132"/>
      <c r="E519" s="132"/>
      <c r="F519" s="132"/>
      <c r="G519" s="132"/>
      <c r="H519" s="101"/>
      <c r="I519" s="101"/>
      <c r="J519" s="132"/>
      <c r="K519" s="132"/>
      <c r="L519" s="45"/>
    </row>
    <row r="520" spans="1:12" s="133" customFormat="1" x14ac:dyDescent="0.3">
      <c r="A520" s="131"/>
      <c r="B520" s="131"/>
      <c r="C520" s="131"/>
      <c r="D520" s="132"/>
      <c r="E520" s="132"/>
      <c r="F520" s="132"/>
      <c r="G520" s="132"/>
      <c r="H520" s="101"/>
      <c r="I520" s="101"/>
      <c r="J520" s="132"/>
      <c r="K520" s="132"/>
      <c r="L520" s="45"/>
    </row>
    <row r="521" spans="1:12" s="133" customFormat="1" x14ac:dyDescent="0.3">
      <c r="A521" s="131"/>
      <c r="B521" s="131"/>
      <c r="C521" s="131"/>
      <c r="D521" s="132"/>
      <c r="E521" s="132"/>
      <c r="F521" s="132"/>
      <c r="G521" s="132"/>
      <c r="H521" s="101"/>
      <c r="I521" s="101"/>
      <c r="J521" s="132"/>
      <c r="K521" s="132"/>
      <c r="L521" s="45"/>
    </row>
    <row r="522" spans="1:12" s="133" customFormat="1" x14ac:dyDescent="0.3">
      <c r="A522" s="131"/>
      <c r="B522" s="131"/>
      <c r="C522" s="131"/>
      <c r="D522" s="132"/>
      <c r="E522" s="132"/>
      <c r="F522" s="132"/>
      <c r="G522" s="132"/>
      <c r="H522" s="101"/>
      <c r="I522" s="101"/>
      <c r="J522" s="132"/>
      <c r="K522" s="132"/>
      <c r="L522" s="45"/>
    </row>
    <row r="523" spans="1:12" s="133" customFormat="1" x14ac:dyDescent="0.3">
      <c r="A523" s="131"/>
      <c r="B523" s="131"/>
      <c r="C523" s="131"/>
      <c r="D523" s="132"/>
      <c r="E523" s="132"/>
      <c r="F523" s="132"/>
      <c r="G523" s="132"/>
      <c r="H523" s="101"/>
      <c r="I523" s="101"/>
      <c r="J523" s="132"/>
      <c r="K523" s="132"/>
      <c r="L523" s="45"/>
    </row>
    <row r="524" spans="1:12" s="133" customFormat="1" x14ac:dyDescent="0.3">
      <c r="A524" s="131"/>
      <c r="B524" s="131"/>
      <c r="C524" s="131"/>
      <c r="D524" s="132"/>
      <c r="E524" s="132"/>
      <c r="F524" s="132"/>
      <c r="G524" s="132"/>
      <c r="H524" s="101"/>
      <c r="I524" s="101"/>
      <c r="J524" s="132"/>
      <c r="K524" s="132"/>
      <c r="L524" s="45"/>
    </row>
    <row r="525" spans="1:12" s="133" customFormat="1" x14ac:dyDescent="0.3">
      <c r="A525" s="131"/>
      <c r="B525" s="131"/>
      <c r="C525" s="131"/>
      <c r="D525" s="132"/>
      <c r="E525" s="132"/>
      <c r="F525" s="132"/>
      <c r="G525" s="132"/>
      <c r="H525" s="101"/>
      <c r="I525" s="101"/>
      <c r="J525" s="132"/>
      <c r="K525" s="132"/>
      <c r="L525" s="45"/>
    </row>
    <row r="526" spans="1:12" s="133" customFormat="1" x14ac:dyDescent="0.3">
      <c r="A526" s="131"/>
      <c r="B526" s="131"/>
      <c r="C526" s="131"/>
      <c r="D526" s="132"/>
      <c r="E526" s="132"/>
      <c r="F526" s="132"/>
      <c r="G526" s="132"/>
      <c r="H526" s="101"/>
      <c r="I526" s="101"/>
      <c r="J526" s="132"/>
      <c r="K526" s="132"/>
      <c r="L526" s="45"/>
    </row>
    <row r="527" spans="1:12" s="133" customFormat="1" x14ac:dyDescent="0.3">
      <c r="A527" s="131"/>
      <c r="B527" s="131"/>
      <c r="C527" s="131"/>
      <c r="D527" s="132"/>
      <c r="E527" s="132"/>
      <c r="F527" s="132"/>
      <c r="G527" s="132"/>
      <c r="H527" s="101"/>
      <c r="I527" s="101"/>
      <c r="J527" s="132"/>
      <c r="K527" s="132"/>
      <c r="L527" s="45"/>
    </row>
    <row r="528" spans="1:12" s="133" customFormat="1" x14ac:dyDescent="0.3">
      <c r="A528" s="131"/>
      <c r="B528" s="131"/>
      <c r="C528" s="131"/>
      <c r="D528" s="132"/>
      <c r="E528" s="132"/>
      <c r="F528" s="132"/>
      <c r="G528" s="132"/>
      <c r="H528" s="101"/>
      <c r="I528" s="101"/>
      <c r="J528" s="132"/>
      <c r="K528" s="132"/>
      <c r="L528" s="45"/>
    </row>
    <row r="529" spans="1:12" s="133" customFormat="1" x14ac:dyDescent="0.3">
      <c r="A529" s="131"/>
      <c r="B529" s="131"/>
      <c r="C529" s="131"/>
      <c r="D529" s="132"/>
      <c r="E529" s="132"/>
      <c r="F529" s="132"/>
      <c r="G529" s="132"/>
      <c r="H529" s="101"/>
      <c r="I529" s="101"/>
      <c r="J529" s="132"/>
      <c r="K529" s="132"/>
      <c r="L529" s="45"/>
    </row>
    <row r="530" spans="1:12" s="133" customFormat="1" x14ac:dyDescent="0.3">
      <c r="A530" s="131"/>
      <c r="B530" s="131"/>
      <c r="C530" s="131"/>
      <c r="D530" s="132"/>
      <c r="E530" s="132"/>
      <c r="F530" s="132"/>
      <c r="G530" s="132"/>
      <c r="H530" s="101"/>
      <c r="I530" s="101"/>
      <c r="J530" s="132"/>
      <c r="K530" s="132"/>
      <c r="L530" s="45"/>
    </row>
    <row r="531" spans="1:12" s="133" customFormat="1" x14ac:dyDescent="0.3">
      <c r="A531" s="131"/>
      <c r="B531" s="131"/>
      <c r="C531" s="131"/>
      <c r="D531" s="132"/>
      <c r="E531" s="132"/>
      <c r="F531" s="132"/>
      <c r="G531" s="132"/>
      <c r="H531" s="101"/>
      <c r="I531" s="101"/>
      <c r="J531" s="132"/>
      <c r="K531" s="132"/>
      <c r="L531" s="45"/>
    </row>
    <row r="532" spans="1:12" s="133" customFormat="1" x14ac:dyDescent="0.3">
      <c r="A532" s="131"/>
      <c r="B532" s="131"/>
      <c r="C532" s="131"/>
      <c r="D532" s="132"/>
      <c r="E532" s="132"/>
      <c r="F532" s="132"/>
      <c r="G532" s="132"/>
      <c r="H532" s="101"/>
      <c r="I532" s="101"/>
      <c r="J532" s="132"/>
      <c r="K532" s="132"/>
      <c r="L532" s="45"/>
    </row>
    <row r="533" spans="1:12" s="133" customFormat="1" x14ac:dyDescent="0.3">
      <c r="A533" s="131"/>
      <c r="B533" s="131"/>
      <c r="C533" s="131"/>
      <c r="D533" s="132"/>
      <c r="E533" s="132"/>
      <c r="F533" s="132"/>
      <c r="G533" s="132"/>
      <c r="H533" s="101"/>
      <c r="I533" s="101"/>
      <c r="J533" s="132"/>
      <c r="K533" s="132"/>
      <c r="L533" s="45"/>
    </row>
    <row r="534" spans="1:12" s="133" customFormat="1" x14ac:dyDescent="0.3">
      <c r="A534" s="131"/>
      <c r="B534" s="131"/>
      <c r="C534" s="131"/>
      <c r="D534" s="132"/>
      <c r="E534" s="132"/>
      <c r="F534" s="132"/>
      <c r="G534" s="132"/>
      <c r="H534" s="101"/>
      <c r="I534" s="101"/>
      <c r="J534" s="132"/>
      <c r="K534" s="132"/>
      <c r="L534" s="45"/>
    </row>
    <row r="535" spans="1:12" s="133" customFormat="1" x14ac:dyDescent="0.3">
      <c r="A535" s="131"/>
      <c r="B535" s="131"/>
      <c r="C535" s="131"/>
      <c r="D535" s="132"/>
      <c r="E535" s="132"/>
      <c r="F535" s="132"/>
      <c r="G535" s="132"/>
      <c r="H535" s="101"/>
      <c r="I535" s="101"/>
      <c r="J535" s="132"/>
      <c r="K535" s="132"/>
      <c r="L535" s="45"/>
    </row>
    <row r="536" spans="1:12" s="133" customFormat="1" x14ac:dyDescent="0.3">
      <c r="A536" s="131"/>
      <c r="B536" s="131"/>
      <c r="C536" s="131"/>
      <c r="D536" s="132"/>
      <c r="E536" s="132"/>
      <c r="F536" s="132"/>
      <c r="G536" s="132"/>
      <c r="H536" s="101"/>
      <c r="I536" s="101"/>
      <c r="J536" s="132"/>
      <c r="K536" s="132"/>
      <c r="L536" s="45"/>
    </row>
    <row r="537" spans="1:12" s="133" customFormat="1" x14ac:dyDescent="0.3">
      <c r="A537" s="131"/>
      <c r="B537" s="131"/>
      <c r="C537" s="131"/>
      <c r="D537" s="132"/>
      <c r="E537" s="132"/>
      <c r="F537" s="132"/>
      <c r="G537" s="132"/>
      <c r="H537" s="101"/>
      <c r="I537" s="101"/>
      <c r="J537" s="132"/>
      <c r="K537" s="132"/>
      <c r="L537" s="45"/>
    </row>
    <row r="538" spans="1:12" s="133" customFormat="1" x14ac:dyDescent="0.3">
      <c r="A538" s="131"/>
      <c r="B538" s="131"/>
      <c r="C538" s="131"/>
      <c r="D538" s="132"/>
      <c r="E538" s="132"/>
      <c r="F538" s="132"/>
      <c r="G538" s="132"/>
      <c r="H538" s="101"/>
      <c r="I538" s="101"/>
      <c r="J538" s="132"/>
      <c r="K538" s="132"/>
      <c r="L538" s="45"/>
    </row>
    <row r="539" spans="1:12" s="133" customFormat="1" x14ac:dyDescent="0.3">
      <c r="A539" s="131"/>
      <c r="B539" s="131"/>
      <c r="C539" s="131"/>
      <c r="D539" s="132"/>
      <c r="E539" s="132"/>
      <c r="F539" s="132"/>
      <c r="G539" s="132"/>
      <c r="H539" s="101"/>
      <c r="I539" s="101"/>
      <c r="J539" s="132"/>
      <c r="K539" s="132"/>
      <c r="L539" s="45"/>
    </row>
    <row r="540" spans="1:12" s="133" customFormat="1" x14ac:dyDescent="0.3">
      <c r="A540" s="131"/>
      <c r="B540" s="131"/>
      <c r="C540" s="131"/>
      <c r="D540" s="132"/>
      <c r="E540" s="132"/>
      <c r="F540" s="132"/>
      <c r="G540" s="132"/>
      <c r="H540" s="101"/>
      <c r="I540" s="101"/>
      <c r="J540" s="132"/>
      <c r="K540" s="132"/>
      <c r="L540" s="45"/>
    </row>
    <row r="541" spans="1:12" s="133" customFormat="1" x14ac:dyDescent="0.3">
      <c r="A541" s="131"/>
      <c r="B541" s="131"/>
      <c r="C541" s="131"/>
      <c r="D541" s="132"/>
      <c r="E541" s="132"/>
      <c r="F541" s="132"/>
      <c r="G541" s="132"/>
      <c r="H541" s="101"/>
      <c r="I541" s="101"/>
      <c r="J541" s="132"/>
      <c r="K541" s="132"/>
      <c r="L541" s="45"/>
    </row>
    <row r="542" spans="1:12" s="133" customFormat="1" x14ac:dyDescent="0.3">
      <c r="A542" s="131"/>
      <c r="B542" s="131"/>
      <c r="C542" s="131"/>
      <c r="D542" s="132"/>
      <c r="E542" s="132"/>
      <c r="F542" s="132"/>
      <c r="G542" s="132"/>
      <c r="H542" s="101"/>
      <c r="I542" s="101"/>
      <c r="J542" s="132"/>
      <c r="K542" s="132"/>
      <c r="L542" s="45"/>
    </row>
    <row r="543" spans="1:12" s="133" customFormat="1" x14ac:dyDescent="0.3">
      <c r="A543" s="131"/>
      <c r="B543" s="131"/>
      <c r="C543" s="131"/>
      <c r="D543" s="132"/>
      <c r="E543" s="132"/>
      <c r="F543" s="132"/>
      <c r="G543" s="132"/>
      <c r="H543" s="101"/>
      <c r="I543" s="101"/>
      <c r="J543" s="132"/>
      <c r="K543" s="132"/>
      <c r="L543" s="45"/>
    </row>
    <row r="544" spans="1:12" s="133" customFormat="1" x14ac:dyDescent="0.3">
      <c r="A544" s="131"/>
      <c r="B544" s="131"/>
      <c r="C544" s="131"/>
      <c r="D544" s="132"/>
      <c r="E544" s="132"/>
      <c r="F544" s="132"/>
      <c r="G544" s="132"/>
      <c r="H544" s="101"/>
      <c r="I544" s="101"/>
      <c r="J544" s="132"/>
      <c r="K544" s="132"/>
      <c r="L544" s="45"/>
    </row>
    <row r="545" spans="1:12" s="133" customFormat="1" x14ac:dyDescent="0.3">
      <c r="A545" s="131"/>
      <c r="B545" s="131"/>
      <c r="C545" s="131"/>
      <c r="D545" s="132"/>
      <c r="E545" s="132"/>
      <c r="F545" s="132"/>
      <c r="G545" s="132"/>
      <c r="H545" s="101"/>
      <c r="I545" s="101"/>
      <c r="J545" s="132"/>
      <c r="K545" s="132"/>
      <c r="L545" s="45"/>
    </row>
    <row r="546" spans="1:12" s="133" customFormat="1" x14ac:dyDescent="0.3">
      <c r="A546" s="131"/>
      <c r="B546" s="131"/>
      <c r="C546" s="131"/>
      <c r="D546" s="132"/>
      <c r="E546" s="132"/>
      <c r="F546" s="132"/>
      <c r="G546" s="132"/>
      <c r="H546" s="101"/>
      <c r="I546" s="101"/>
      <c r="J546" s="132"/>
      <c r="K546" s="132"/>
      <c r="L546" s="45"/>
    </row>
    <row r="547" spans="1:12" s="133" customFormat="1" x14ac:dyDescent="0.3">
      <c r="A547" s="131"/>
      <c r="B547" s="131"/>
      <c r="C547" s="131"/>
      <c r="D547" s="132"/>
      <c r="E547" s="132"/>
      <c r="F547" s="132"/>
      <c r="G547" s="132"/>
      <c r="H547" s="101"/>
      <c r="I547" s="101"/>
      <c r="J547" s="132"/>
      <c r="K547" s="132"/>
      <c r="L547" s="45"/>
    </row>
    <row r="548" spans="1:12" s="133" customFormat="1" x14ac:dyDescent="0.3">
      <c r="A548" s="131"/>
      <c r="B548" s="131"/>
      <c r="C548" s="131"/>
      <c r="D548" s="132"/>
      <c r="E548" s="132"/>
      <c r="F548" s="132"/>
      <c r="G548" s="132"/>
      <c r="H548" s="101"/>
      <c r="I548" s="101"/>
      <c r="J548" s="132"/>
      <c r="K548" s="132"/>
      <c r="L548" s="45"/>
    </row>
    <row r="549" spans="1:12" s="133" customFormat="1" x14ac:dyDescent="0.3">
      <c r="A549" s="131"/>
      <c r="B549" s="131"/>
      <c r="C549" s="131"/>
      <c r="D549" s="132"/>
      <c r="E549" s="132"/>
      <c r="F549" s="132"/>
      <c r="G549" s="132"/>
      <c r="H549" s="101"/>
      <c r="I549" s="101"/>
      <c r="J549" s="132"/>
      <c r="K549" s="132"/>
      <c r="L549" s="45"/>
    </row>
    <row r="550" spans="1:12" s="133" customFormat="1" x14ac:dyDescent="0.3">
      <c r="A550" s="131"/>
      <c r="B550" s="131"/>
      <c r="C550" s="131"/>
      <c r="D550" s="132"/>
      <c r="E550" s="132"/>
      <c r="F550" s="132"/>
      <c r="G550" s="132"/>
      <c r="H550" s="101"/>
      <c r="I550" s="101"/>
      <c r="J550" s="132"/>
      <c r="K550" s="132"/>
      <c r="L550" s="45"/>
    </row>
    <row r="551" spans="1:12" s="133" customFormat="1" x14ac:dyDescent="0.3">
      <c r="A551" s="131"/>
      <c r="B551" s="131"/>
      <c r="C551" s="131"/>
      <c r="D551" s="132"/>
      <c r="E551" s="132"/>
      <c r="F551" s="132"/>
      <c r="G551" s="132"/>
      <c r="H551" s="101"/>
      <c r="I551" s="101"/>
      <c r="J551" s="132"/>
      <c r="K551" s="132"/>
      <c r="L551" s="45"/>
    </row>
    <row r="552" spans="1:12" s="133" customFormat="1" x14ac:dyDescent="0.3">
      <c r="A552" s="131"/>
      <c r="B552" s="131"/>
      <c r="C552" s="131"/>
      <c r="D552" s="132"/>
      <c r="E552" s="132"/>
      <c r="F552" s="132"/>
      <c r="G552" s="132"/>
      <c r="H552" s="101"/>
      <c r="I552" s="101"/>
      <c r="J552" s="132"/>
      <c r="K552" s="132"/>
      <c r="L552" s="45"/>
    </row>
    <row r="553" spans="1:12" s="133" customFormat="1" x14ac:dyDescent="0.3">
      <c r="A553" s="131"/>
      <c r="B553" s="131"/>
      <c r="C553" s="131"/>
      <c r="D553" s="132"/>
      <c r="E553" s="132"/>
      <c r="F553" s="132"/>
      <c r="G553" s="132"/>
      <c r="H553" s="101"/>
      <c r="I553" s="101"/>
      <c r="J553" s="132"/>
      <c r="K553" s="132"/>
      <c r="L553" s="45"/>
    </row>
    <row r="554" spans="1:12" s="133" customFormat="1" x14ac:dyDescent="0.3">
      <c r="A554" s="131"/>
      <c r="B554" s="131"/>
      <c r="C554" s="131"/>
      <c r="D554" s="132"/>
      <c r="E554" s="132"/>
      <c r="F554" s="132"/>
      <c r="G554" s="132"/>
      <c r="H554" s="101"/>
      <c r="I554" s="101"/>
      <c r="J554" s="132"/>
      <c r="K554" s="132"/>
      <c r="L554" s="45"/>
    </row>
    <row r="555" spans="1:12" s="133" customFormat="1" x14ac:dyDescent="0.3">
      <c r="A555" s="131"/>
      <c r="B555" s="131"/>
      <c r="C555" s="131"/>
      <c r="D555" s="132"/>
      <c r="E555" s="132"/>
      <c r="F555" s="132"/>
      <c r="G555" s="132"/>
      <c r="H555" s="101"/>
      <c r="I555" s="101"/>
      <c r="J555" s="132"/>
      <c r="K555" s="132"/>
      <c r="L555" s="45"/>
    </row>
    <row r="556" spans="1:12" s="133" customFormat="1" x14ac:dyDescent="0.3">
      <c r="A556" s="131"/>
      <c r="B556" s="131"/>
      <c r="C556" s="131"/>
      <c r="D556" s="132"/>
      <c r="E556" s="132"/>
      <c r="F556" s="132"/>
      <c r="G556" s="132"/>
      <c r="H556" s="101"/>
      <c r="I556" s="101"/>
      <c r="J556" s="132"/>
      <c r="K556" s="132"/>
      <c r="L556" s="45"/>
    </row>
    <row r="557" spans="1:12" s="133" customFormat="1" x14ac:dyDescent="0.3">
      <c r="A557" s="131"/>
      <c r="B557" s="131"/>
      <c r="C557" s="131"/>
      <c r="D557" s="132"/>
      <c r="E557" s="132"/>
      <c r="F557" s="132"/>
      <c r="G557" s="132"/>
      <c r="H557" s="101"/>
      <c r="I557" s="101"/>
      <c r="J557" s="132"/>
      <c r="K557" s="132"/>
      <c r="L557" s="45"/>
    </row>
    <row r="558" spans="1:12" s="133" customFormat="1" x14ac:dyDescent="0.3">
      <c r="A558" s="131"/>
      <c r="B558" s="131"/>
      <c r="C558" s="131"/>
      <c r="D558" s="132"/>
      <c r="E558" s="132"/>
      <c r="F558" s="132"/>
      <c r="G558" s="132"/>
      <c r="H558" s="101"/>
      <c r="I558" s="101"/>
      <c r="J558" s="132"/>
      <c r="K558" s="132"/>
      <c r="L558" s="45"/>
    </row>
    <row r="559" spans="1:12" s="133" customFormat="1" x14ac:dyDescent="0.3">
      <c r="A559" s="131"/>
      <c r="B559" s="131"/>
      <c r="C559" s="131"/>
      <c r="D559" s="132"/>
      <c r="E559" s="132"/>
      <c r="F559" s="132"/>
      <c r="G559" s="132"/>
      <c r="H559" s="101"/>
      <c r="I559" s="101"/>
      <c r="J559" s="132"/>
      <c r="K559" s="132"/>
      <c r="L559" s="45"/>
    </row>
    <row r="560" spans="1:12" s="133" customFormat="1" x14ac:dyDescent="0.3">
      <c r="A560" s="131"/>
      <c r="B560" s="131"/>
      <c r="C560" s="131"/>
      <c r="D560" s="132"/>
      <c r="E560" s="132"/>
      <c r="F560" s="132"/>
      <c r="G560" s="132"/>
      <c r="H560" s="101"/>
      <c r="I560" s="101"/>
      <c r="J560" s="132"/>
      <c r="K560" s="132"/>
      <c r="L560" s="45"/>
    </row>
    <row r="561" spans="1:12" s="133" customFormat="1" x14ac:dyDescent="0.3">
      <c r="A561" s="131"/>
      <c r="B561" s="131"/>
      <c r="C561" s="131"/>
      <c r="D561" s="132"/>
      <c r="E561" s="132"/>
      <c r="F561" s="132"/>
      <c r="G561" s="132"/>
      <c r="H561" s="101"/>
      <c r="I561" s="101"/>
      <c r="J561" s="132"/>
      <c r="K561" s="132"/>
      <c r="L561" s="45"/>
    </row>
    <row r="562" spans="1:12" s="133" customFormat="1" x14ac:dyDescent="0.3">
      <c r="A562" s="131"/>
      <c r="B562" s="131"/>
      <c r="C562" s="131"/>
      <c r="D562" s="132"/>
      <c r="E562" s="132"/>
      <c r="F562" s="132"/>
      <c r="G562" s="132"/>
      <c r="H562" s="101"/>
      <c r="I562" s="101"/>
      <c r="J562" s="132"/>
      <c r="K562" s="132"/>
      <c r="L562" s="45"/>
    </row>
    <row r="563" spans="1:12" s="133" customFormat="1" x14ac:dyDescent="0.3">
      <c r="A563" s="131"/>
      <c r="B563" s="131"/>
      <c r="C563" s="131"/>
      <c r="D563" s="132"/>
      <c r="E563" s="132"/>
      <c r="F563" s="132"/>
      <c r="G563" s="132"/>
      <c r="H563" s="101"/>
      <c r="I563" s="101"/>
      <c r="J563" s="132"/>
      <c r="K563" s="132"/>
      <c r="L563" s="45"/>
    </row>
    <row r="564" spans="1:12" s="133" customFormat="1" x14ac:dyDescent="0.3">
      <c r="A564" s="131"/>
      <c r="B564" s="131"/>
      <c r="C564" s="131"/>
      <c r="D564" s="132"/>
      <c r="E564" s="132"/>
      <c r="F564" s="132"/>
      <c r="G564" s="132"/>
      <c r="H564" s="101"/>
      <c r="I564" s="101"/>
      <c r="J564" s="132"/>
      <c r="K564" s="132"/>
      <c r="L564" s="45"/>
    </row>
    <row r="565" spans="1:12" s="133" customFormat="1" x14ac:dyDescent="0.3">
      <c r="A565" s="131"/>
      <c r="B565" s="131"/>
      <c r="C565" s="131"/>
      <c r="D565" s="132"/>
      <c r="E565" s="132"/>
      <c r="F565" s="132"/>
      <c r="G565" s="132"/>
      <c r="H565" s="101"/>
      <c r="I565" s="101"/>
      <c r="J565" s="132"/>
      <c r="K565" s="132"/>
      <c r="L565" s="45"/>
    </row>
    <row r="566" spans="1:12" s="133" customFormat="1" x14ac:dyDescent="0.3">
      <c r="A566" s="131"/>
      <c r="B566" s="131"/>
      <c r="C566" s="131"/>
      <c r="D566" s="132"/>
      <c r="E566" s="132"/>
      <c r="F566" s="132"/>
      <c r="G566" s="132"/>
      <c r="H566" s="101"/>
      <c r="I566" s="101"/>
      <c r="J566" s="132"/>
      <c r="K566" s="132"/>
      <c r="L566" s="45"/>
    </row>
    <row r="567" spans="1:12" s="133" customFormat="1" x14ac:dyDescent="0.3">
      <c r="A567" s="131"/>
      <c r="B567" s="131"/>
      <c r="C567" s="131"/>
      <c r="D567" s="132"/>
      <c r="E567" s="132"/>
      <c r="F567" s="132"/>
      <c r="G567" s="132"/>
      <c r="H567" s="101"/>
      <c r="I567" s="101"/>
      <c r="J567" s="132"/>
      <c r="K567" s="132"/>
      <c r="L567" s="45"/>
    </row>
    <row r="568" spans="1:12" s="133" customFormat="1" x14ac:dyDescent="0.3">
      <c r="A568" s="131"/>
      <c r="B568" s="131"/>
      <c r="C568" s="131"/>
      <c r="D568" s="132"/>
      <c r="E568" s="132"/>
      <c r="F568" s="132"/>
      <c r="G568" s="132"/>
      <c r="H568" s="101"/>
      <c r="I568" s="101"/>
      <c r="J568" s="132"/>
      <c r="K568" s="132"/>
      <c r="L568" s="45"/>
    </row>
    <row r="569" spans="1:12" s="133" customFormat="1" x14ac:dyDescent="0.3">
      <c r="A569" s="131"/>
      <c r="B569" s="131"/>
      <c r="C569" s="131"/>
      <c r="D569" s="132"/>
      <c r="E569" s="132"/>
      <c r="F569" s="132"/>
      <c r="G569" s="132"/>
      <c r="H569" s="101"/>
      <c r="I569" s="101"/>
      <c r="J569" s="132"/>
      <c r="K569" s="132"/>
      <c r="L569" s="45"/>
    </row>
    <row r="570" spans="1:12" s="133" customFormat="1" x14ac:dyDescent="0.3">
      <c r="A570" s="131"/>
      <c r="B570" s="131"/>
      <c r="C570" s="131"/>
      <c r="D570" s="132"/>
      <c r="E570" s="132"/>
      <c r="F570" s="132"/>
      <c r="G570" s="132"/>
      <c r="H570" s="101"/>
      <c r="I570" s="101"/>
      <c r="J570" s="132"/>
      <c r="K570" s="132"/>
      <c r="L570" s="45"/>
    </row>
    <row r="571" spans="1:12" s="133" customFormat="1" x14ac:dyDescent="0.3">
      <c r="A571" s="131"/>
      <c r="B571" s="131"/>
      <c r="C571" s="131"/>
      <c r="D571" s="132"/>
      <c r="E571" s="132"/>
      <c r="F571" s="132"/>
      <c r="G571" s="132"/>
      <c r="H571" s="101"/>
      <c r="I571" s="101"/>
      <c r="J571" s="132"/>
      <c r="K571" s="132"/>
      <c r="L571" s="45"/>
    </row>
    <row r="572" spans="1:12" s="133" customFormat="1" x14ac:dyDescent="0.3">
      <c r="A572" s="131"/>
      <c r="B572" s="131"/>
      <c r="C572" s="131"/>
      <c r="D572" s="132"/>
      <c r="E572" s="132"/>
      <c r="F572" s="132"/>
      <c r="G572" s="132"/>
      <c r="H572" s="101"/>
      <c r="I572" s="101"/>
      <c r="J572" s="132"/>
      <c r="K572" s="132"/>
      <c r="L572" s="45"/>
    </row>
    <row r="573" spans="1:12" s="133" customFormat="1" x14ac:dyDescent="0.3">
      <c r="A573" s="131"/>
      <c r="B573" s="131"/>
      <c r="C573" s="131"/>
      <c r="D573" s="132"/>
      <c r="E573" s="132"/>
      <c r="F573" s="132"/>
      <c r="G573" s="132"/>
      <c r="H573" s="101"/>
      <c r="I573" s="101"/>
      <c r="J573" s="132"/>
      <c r="K573" s="132"/>
      <c r="L573" s="45"/>
    </row>
    <row r="574" spans="1:12" s="133" customFormat="1" x14ac:dyDescent="0.3">
      <c r="A574" s="131"/>
      <c r="B574" s="131"/>
      <c r="C574" s="131"/>
      <c r="D574" s="132"/>
      <c r="E574" s="132"/>
      <c r="F574" s="132"/>
      <c r="G574" s="132"/>
      <c r="H574" s="101"/>
      <c r="I574" s="101"/>
      <c r="J574" s="132"/>
      <c r="K574" s="132"/>
      <c r="L574" s="45"/>
    </row>
    <row r="575" spans="1:12" s="133" customFormat="1" x14ac:dyDescent="0.3">
      <c r="A575" s="131"/>
      <c r="B575" s="131"/>
      <c r="C575" s="131"/>
      <c r="D575" s="132"/>
      <c r="E575" s="132"/>
      <c r="F575" s="132"/>
      <c r="G575" s="132"/>
      <c r="H575" s="101"/>
      <c r="I575" s="101"/>
      <c r="J575" s="132"/>
      <c r="K575" s="132"/>
      <c r="L575" s="45"/>
    </row>
    <row r="576" spans="1:12" s="133" customFormat="1" x14ac:dyDescent="0.3">
      <c r="A576" s="131"/>
      <c r="B576" s="131"/>
      <c r="C576" s="131"/>
      <c r="D576" s="132"/>
      <c r="E576" s="132"/>
      <c r="F576" s="132"/>
      <c r="G576" s="132"/>
      <c r="H576" s="101"/>
      <c r="I576" s="101"/>
      <c r="J576" s="132"/>
      <c r="K576" s="132"/>
      <c r="L576" s="45"/>
    </row>
    <row r="577" spans="1:12" s="133" customFormat="1" x14ac:dyDescent="0.3">
      <c r="A577" s="131"/>
      <c r="B577" s="131"/>
      <c r="C577" s="131"/>
      <c r="D577" s="132"/>
      <c r="E577" s="132"/>
      <c r="F577" s="132"/>
      <c r="G577" s="132"/>
      <c r="H577" s="101"/>
      <c r="I577" s="101"/>
      <c r="J577" s="132"/>
      <c r="K577" s="132"/>
      <c r="L577" s="45"/>
    </row>
    <row r="578" spans="1:12" s="133" customFormat="1" x14ac:dyDescent="0.3">
      <c r="A578" s="131"/>
      <c r="B578" s="131"/>
      <c r="C578" s="131"/>
      <c r="D578" s="132"/>
      <c r="E578" s="132"/>
      <c r="F578" s="132"/>
      <c r="G578" s="132"/>
      <c r="H578" s="101"/>
      <c r="I578" s="101"/>
      <c r="J578" s="132"/>
      <c r="K578" s="132"/>
      <c r="L578" s="45"/>
    </row>
    <row r="579" spans="1:12" s="133" customFormat="1" x14ac:dyDescent="0.3">
      <c r="A579" s="131"/>
      <c r="B579" s="131"/>
      <c r="C579" s="131"/>
      <c r="D579" s="132"/>
      <c r="E579" s="132"/>
      <c r="F579" s="132"/>
      <c r="G579" s="132"/>
      <c r="H579" s="101"/>
      <c r="I579" s="101"/>
      <c r="J579" s="132"/>
      <c r="K579" s="132"/>
      <c r="L579" s="45"/>
    </row>
    <row r="580" spans="1:12" s="133" customFormat="1" x14ac:dyDescent="0.3">
      <c r="A580" s="131"/>
      <c r="B580" s="131"/>
      <c r="C580" s="131"/>
      <c r="D580" s="132"/>
      <c r="E580" s="132"/>
      <c r="F580" s="132"/>
      <c r="G580" s="132"/>
      <c r="H580" s="101"/>
      <c r="I580" s="101"/>
      <c r="J580" s="132"/>
      <c r="K580" s="132"/>
      <c r="L580" s="45"/>
    </row>
    <row r="581" spans="1:12" s="133" customFormat="1" x14ac:dyDescent="0.3">
      <c r="A581" s="131"/>
      <c r="B581" s="131"/>
      <c r="C581" s="131"/>
      <c r="D581" s="132"/>
      <c r="E581" s="132"/>
      <c r="F581" s="132"/>
      <c r="G581" s="132"/>
      <c r="H581" s="101"/>
      <c r="I581" s="101"/>
      <c r="J581" s="132"/>
      <c r="K581" s="132"/>
      <c r="L581" s="45"/>
    </row>
    <row r="582" spans="1:12" s="133" customFormat="1" x14ac:dyDescent="0.3">
      <c r="A582" s="131"/>
      <c r="B582" s="131"/>
      <c r="C582" s="131"/>
      <c r="D582" s="132"/>
      <c r="E582" s="132"/>
      <c r="F582" s="132"/>
      <c r="G582" s="132"/>
      <c r="H582" s="101"/>
      <c r="I582" s="101"/>
      <c r="J582" s="132"/>
      <c r="K582" s="132"/>
      <c r="L582" s="45"/>
    </row>
    <row r="583" spans="1:12" s="133" customFormat="1" x14ac:dyDescent="0.3">
      <c r="A583" s="131"/>
      <c r="B583" s="131"/>
      <c r="C583" s="131"/>
      <c r="D583" s="132"/>
      <c r="E583" s="132"/>
      <c r="F583" s="132"/>
      <c r="G583" s="132"/>
      <c r="H583" s="101"/>
      <c r="I583" s="101"/>
      <c r="J583" s="132"/>
      <c r="K583" s="132"/>
      <c r="L583" s="45"/>
    </row>
    <row r="584" spans="1:12" s="133" customFormat="1" x14ac:dyDescent="0.3">
      <c r="A584" s="131"/>
      <c r="B584" s="131"/>
      <c r="C584" s="131"/>
      <c r="D584" s="132"/>
      <c r="E584" s="132"/>
      <c r="F584" s="132"/>
      <c r="G584" s="132"/>
      <c r="H584" s="101"/>
      <c r="I584" s="101"/>
      <c r="J584" s="132"/>
      <c r="K584" s="132"/>
      <c r="L584" s="45"/>
    </row>
    <row r="585" spans="1:12" s="133" customFormat="1" x14ac:dyDescent="0.3">
      <c r="A585" s="131"/>
      <c r="B585" s="131"/>
      <c r="C585" s="131"/>
      <c r="D585" s="132"/>
      <c r="E585" s="132"/>
      <c r="F585" s="132"/>
      <c r="G585" s="132"/>
      <c r="H585" s="101"/>
      <c r="I585" s="101"/>
      <c r="J585" s="132"/>
      <c r="K585" s="132"/>
      <c r="L585" s="45"/>
    </row>
    <row r="586" spans="1:12" s="133" customFormat="1" x14ac:dyDescent="0.3">
      <c r="A586" s="131"/>
      <c r="B586" s="131"/>
      <c r="C586" s="131"/>
      <c r="D586" s="132"/>
      <c r="E586" s="132"/>
      <c r="F586" s="132"/>
      <c r="G586" s="132"/>
      <c r="H586" s="101"/>
      <c r="I586" s="101"/>
      <c r="J586" s="132"/>
      <c r="K586" s="132"/>
      <c r="L586" s="45"/>
    </row>
    <row r="587" spans="1:12" s="133" customFormat="1" x14ac:dyDescent="0.3">
      <c r="A587" s="131"/>
      <c r="B587" s="131"/>
      <c r="C587" s="131"/>
      <c r="D587" s="132"/>
      <c r="E587" s="132"/>
      <c r="F587" s="132"/>
      <c r="G587" s="132"/>
      <c r="H587" s="101"/>
      <c r="I587" s="101"/>
      <c r="J587" s="132"/>
      <c r="K587" s="132"/>
      <c r="L587" s="45"/>
    </row>
    <row r="588" spans="1:12" s="133" customFormat="1" x14ac:dyDescent="0.3">
      <c r="A588" s="131"/>
      <c r="B588" s="131"/>
      <c r="C588" s="131"/>
      <c r="D588" s="132"/>
      <c r="E588" s="132"/>
      <c r="F588" s="132"/>
      <c r="G588" s="132"/>
      <c r="H588" s="101"/>
      <c r="I588" s="101"/>
      <c r="J588" s="132"/>
      <c r="K588" s="132"/>
      <c r="L588" s="45"/>
    </row>
    <row r="589" spans="1:12" s="133" customFormat="1" x14ac:dyDescent="0.3">
      <c r="A589" s="131"/>
      <c r="B589" s="131"/>
      <c r="C589" s="131"/>
      <c r="D589" s="132"/>
      <c r="E589" s="132"/>
      <c r="F589" s="132"/>
      <c r="G589" s="132"/>
      <c r="H589" s="101"/>
      <c r="I589" s="101"/>
      <c r="J589" s="132"/>
      <c r="K589" s="132"/>
      <c r="L589" s="45"/>
    </row>
    <row r="590" spans="1:12" s="133" customFormat="1" x14ac:dyDescent="0.3">
      <c r="A590" s="131"/>
      <c r="B590" s="131"/>
      <c r="C590" s="131"/>
      <c r="D590" s="132"/>
      <c r="E590" s="132"/>
      <c r="F590" s="132"/>
      <c r="G590" s="132"/>
      <c r="H590" s="101"/>
      <c r="I590" s="101"/>
      <c r="J590" s="132"/>
      <c r="K590" s="132"/>
      <c r="L590" s="45"/>
    </row>
    <row r="591" spans="1:12" s="133" customFormat="1" x14ac:dyDescent="0.3">
      <c r="A591" s="131"/>
      <c r="B591" s="131"/>
      <c r="C591" s="131"/>
      <c r="D591" s="132"/>
      <c r="E591" s="132"/>
      <c r="F591" s="132"/>
      <c r="G591" s="132"/>
      <c r="H591" s="101"/>
      <c r="I591" s="101"/>
      <c r="J591" s="132"/>
      <c r="K591" s="132"/>
      <c r="L591" s="45"/>
    </row>
    <row r="592" spans="1:12" s="133" customFormat="1" x14ac:dyDescent="0.3">
      <c r="A592" s="131"/>
      <c r="B592" s="131"/>
      <c r="C592" s="131"/>
      <c r="D592" s="132"/>
      <c r="E592" s="132"/>
      <c r="F592" s="132"/>
      <c r="G592" s="132"/>
      <c r="H592" s="101"/>
      <c r="I592" s="101"/>
      <c r="J592" s="132"/>
      <c r="K592" s="132"/>
      <c r="L592" s="45"/>
    </row>
    <row r="593" spans="1:12" s="133" customFormat="1" x14ac:dyDescent="0.3">
      <c r="A593" s="131"/>
      <c r="B593" s="131"/>
      <c r="C593" s="131"/>
      <c r="D593" s="132"/>
      <c r="E593" s="132"/>
      <c r="F593" s="132"/>
      <c r="G593" s="132"/>
      <c r="H593" s="101"/>
      <c r="I593" s="101"/>
      <c r="J593" s="132"/>
      <c r="K593" s="132"/>
      <c r="L593" s="45"/>
    </row>
    <row r="594" spans="1:12" s="133" customFormat="1" x14ac:dyDescent="0.3">
      <c r="A594" s="131"/>
      <c r="B594" s="131"/>
      <c r="C594" s="131"/>
      <c r="D594" s="132"/>
      <c r="E594" s="132"/>
      <c r="F594" s="132"/>
      <c r="G594" s="132"/>
      <c r="H594" s="101"/>
      <c r="I594" s="101"/>
      <c r="J594" s="132"/>
      <c r="K594" s="132"/>
      <c r="L594" s="45"/>
    </row>
    <row r="595" spans="1:12" s="133" customFormat="1" x14ac:dyDescent="0.3">
      <c r="A595" s="131"/>
      <c r="B595" s="131"/>
      <c r="C595" s="131"/>
      <c r="D595" s="132"/>
      <c r="E595" s="132"/>
      <c r="F595" s="132"/>
      <c r="G595" s="132"/>
      <c r="H595" s="101"/>
      <c r="I595" s="101"/>
      <c r="J595" s="132"/>
      <c r="K595" s="132"/>
      <c r="L595" s="45"/>
    </row>
    <row r="596" spans="1:12" s="133" customFormat="1" x14ac:dyDescent="0.3">
      <c r="A596" s="131"/>
      <c r="B596" s="131"/>
      <c r="C596" s="131"/>
      <c r="D596" s="132"/>
      <c r="E596" s="132"/>
      <c r="F596" s="132"/>
      <c r="G596" s="132"/>
      <c r="H596" s="101"/>
      <c r="I596" s="101"/>
      <c r="J596" s="132"/>
      <c r="K596" s="132"/>
      <c r="L596" s="45"/>
    </row>
    <row r="597" spans="1:12" s="133" customFormat="1" x14ac:dyDescent="0.3">
      <c r="A597" s="131"/>
      <c r="B597" s="131"/>
      <c r="C597" s="131"/>
      <c r="D597" s="132"/>
      <c r="E597" s="132"/>
      <c r="F597" s="132"/>
      <c r="G597" s="132"/>
      <c r="H597" s="101"/>
      <c r="I597" s="101"/>
      <c r="J597" s="132"/>
      <c r="K597" s="132"/>
      <c r="L597" s="45"/>
    </row>
    <row r="598" spans="1:12" s="133" customFormat="1" x14ac:dyDescent="0.3">
      <c r="A598" s="131"/>
      <c r="B598" s="131"/>
      <c r="C598" s="131"/>
      <c r="D598" s="132"/>
      <c r="E598" s="132"/>
      <c r="F598" s="132"/>
      <c r="G598" s="132"/>
      <c r="H598" s="101"/>
      <c r="I598" s="101"/>
      <c r="J598" s="132"/>
      <c r="K598" s="132"/>
      <c r="L598" s="45"/>
    </row>
    <row r="599" spans="1:12" s="133" customFormat="1" x14ac:dyDescent="0.3">
      <c r="A599" s="131"/>
      <c r="B599" s="131"/>
      <c r="C599" s="131"/>
      <c r="D599" s="132"/>
      <c r="E599" s="132"/>
      <c r="F599" s="132"/>
      <c r="G599" s="132"/>
      <c r="H599" s="101"/>
      <c r="I599" s="101"/>
      <c r="J599" s="132"/>
      <c r="K599" s="132"/>
      <c r="L599" s="45"/>
    </row>
    <row r="600" spans="1:12" s="133" customFormat="1" x14ac:dyDescent="0.3">
      <c r="A600" s="131"/>
      <c r="B600" s="131"/>
      <c r="C600" s="131"/>
      <c r="D600" s="132"/>
      <c r="E600" s="132"/>
      <c r="F600" s="132"/>
      <c r="G600" s="132"/>
      <c r="H600" s="101"/>
      <c r="I600" s="101"/>
      <c r="J600" s="132"/>
      <c r="K600" s="132"/>
      <c r="L600" s="45"/>
    </row>
    <row r="601" spans="1:12" s="133" customFormat="1" x14ac:dyDescent="0.3">
      <c r="A601" s="131"/>
      <c r="B601" s="131"/>
      <c r="C601" s="131"/>
      <c r="D601" s="132"/>
      <c r="E601" s="132"/>
      <c r="F601" s="132"/>
      <c r="G601" s="132"/>
      <c r="H601" s="101"/>
      <c r="I601" s="101"/>
      <c r="J601" s="132"/>
      <c r="K601" s="132"/>
      <c r="L601" s="45"/>
    </row>
    <row r="602" spans="1:12" s="133" customFormat="1" x14ac:dyDescent="0.3">
      <c r="A602" s="131"/>
      <c r="B602" s="131"/>
      <c r="C602" s="131"/>
      <c r="D602" s="132"/>
      <c r="E602" s="132"/>
      <c r="F602" s="132"/>
      <c r="G602" s="132"/>
      <c r="H602" s="101"/>
      <c r="I602" s="101"/>
      <c r="J602" s="132"/>
      <c r="K602" s="132"/>
      <c r="L602" s="45"/>
    </row>
    <row r="603" spans="1:12" s="133" customFormat="1" x14ac:dyDescent="0.3">
      <c r="A603" s="131"/>
      <c r="B603" s="131"/>
      <c r="C603" s="131"/>
      <c r="D603" s="132"/>
      <c r="E603" s="132"/>
      <c r="F603" s="132"/>
      <c r="G603" s="132"/>
      <c r="H603" s="101"/>
      <c r="I603" s="101"/>
      <c r="J603" s="132"/>
      <c r="K603" s="132"/>
      <c r="L603" s="45"/>
    </row>
    <row r="604" spans="1:12" s="133" customFormat="1" x14ac:dyDescent="0.3">
      <c r="A604" s="131"/>
      <c r="B604" s="131"/>
      <c r="C604" s="131"/>
      <c r="D604" s="132"/>
      <c r="E604" s="132"/>
      <c r="F604" s="132"/>
      <c r="G604" s="132"/>
      <c r="H604" s="101"/>
      <c r="I604" s="101"/>
      <c r="J604" s="132"/>
      <c r="K604" s="132"/>
      <c r="L604" s="45"/>
    </row>
    <row r="605" spans="1:12" s="133" customFormat="1" x14ac:dyDescent="0.3">
      <c r="A605" s="131"/>
      <c r="B605" s="131"/>
      <c r="C605" s="131"/>
      <c r="D605" s="132"/>
      <c r="E605" s="132"/>
      <c r="F605" s="132"/>
      <c r="G605" s="132"/>
      <c r="H605" s="101"/>
      <c r="I605" s="101"/>
      <c r="J605" s="132"/>
      <c r="K605" s="132"/>
      <c r="L605" s="45"/>
    </row>
    <row r="606" spans="1:12" s="133" customFormat="1" x14ac:dyDescent="0.3">
      <c r="A606" s="131"/>
      <c r="B606" s="131"/>
      <c r="C606" s="131"/>
      <c r="D606" s="132"/>
      <c r="E606" s="132"/>
      <c r="F606" s="132"/>
      <c r="G606" s="132"/>
      <c r="H606" s="101"/>
      <c r="I606" s="101"/>
      <c r="J606" s="132"/>
      <c r="K606" s="132"/>
      <c r="L606" s="45"/>
    </row>
    <row r="607" spans="1:12" s="133" customFormat="1" x14ac:dyDescent="0.3">
      <c r="A607" s="131"/>
      <c r="B607" s="131"/>
      <c r="C607" s="131"/>
      <c r="D607" s="132"/>
      <c r="E607" s="132"/>
      <c r="F607" s="132"/>
      <c r="G607" s="132"/>
      <c r="H607" s="101"/>
      <c r="I607" s="101"/>
      <c r="J607" s="132"/>
      <c r="K607" s="132"/>
      <c r="L607" s="45"/>
    </row>
    <row r="608" spans="1:12" s="133" customFormat="1" x14ac:dyDescent="0.3">
      <c r="A608" s="131"/>
      <c r="B608" s="131"/>
      <c r="C608" s="131"/>
      <c r="D608" s="132"/>
      <c r="E608" s="132"/>
      <c r="F608" s="132"/>
      <c r="G608" s="132"/>
      <c r="H608" s="101"/>
      <c r="I608" s="101"/>
      <c r="J608" s="132"/>
      <c r="K608" s="132"/>
      <c r="L608" s="45"/>
    </row>
    <row r="609" spans="1:12" s="133" customFormat="1" x14ac:dyDescent="0.3">
      <c r="A609" s="131"/>
      <c r="B609" s="131"/>
      <c r="C609" s="131"/>
      <c r="D609" s="132"/>
      <c r="E609" s="132"/>
      <c r="F609" s="132"/>
      <c r="G609" s="132"/>
      <c r="H609" s="101"/>
      <c r="I609" s="101"/>
      <c r="J609" s="132"/>
      <c r="K609" s="132"/>
      <c r="L609" s="45"/>
    </row>
    <row r="610" spans="1:12" s="133" customFormat="1" x14ac:dyDescent="0.3">
      <c r="A610" s="131"/>
      <c r="B610" s="131"/>
      <c r="C610" s="131"/>
      <c r="D610" s="132"/>
      <c r="E610" s="132"/>
      <c r="F610" s="132"/>
      <c r="G610" s="132"/>
      <c r="H610" s="101"/>
      <c r="I610" s="101"/>
      <c r="J610" s="132"/>
      <c r="K610" s="132"/>
      <c r="L610" s="45"/>
    </row>
    <row r="611" spans="1:12" s="133" customFormat="1" x14ac:dyDescent="0.3">
      <c r="A611" s="131"/>
      <c r="B611" s="131"/>
      <c r="C611" s="131"/>
      <c r="D611" s="132"/>
      <c r="E611" s="132"/>
      <c r="F611" s="132"/>
      <c r="G611" s="132"/>
      <c r="H611" s="101"/>
      <c r="I611" s="101"/>
      <c r="J611" s="132"/>
      <c r="K611" s="132"/>
      <c r="L611" s="45"/>
    </row>
    <row r="612" spans="1:12" s="133" customFormat="1" x14ac:dyDescent="0.3">
      <c r="A612" s="131"/>
      <c r="B612" s="131"/>
      <c r="C612" s="131"/>
      <c r="D612" s="132"/>
      <c r="E612" s="132"/>
      <c r="F612" s="132"/>
      <c r="G612" s="132"/>
      <c r="H612" s="101"/>
      <c r="I612" s="101"/>
      <c r="J612" s="132"/>
      <c r="K612" s="132"/>
      <c r="L612" s="45"/>
    </row>
    <row r="613" spans="1:12" s="133" customFormat="1" x14ac:dyDescent="0.3">
      <c r="A613" s="131"/>
      <c r="B613" s="131"/>
      <c r="C613" s="131"/>
      <c r="D613" s="132"/>
      <c r="E613" s="132"/>
      <c r="F613" s="132"/>
      <c r="G613" s="132"/>
      <c r="H613" s="101"/>
      <c r="I613" s="101"/>
      <c r="J613" s="132"/>
      <c r="K613" s="132"/>
      <c r="L613" s="45"/>
    </row>
    <row r="614" spans="1:12" s="133" customFormat="1" x14ac:dyDescent="0.3">
      <c r="A614" s="131"/>
      <c r="B614" s="131"/>
      <c r="C614" s="131"/>
      <c r="D614" s="132"/>
      <c r="E614" s="132"/>
      <c r="F614" s="132"/>
      <c r="G614" s="132"/>
      <c r="H614" s="101"/>
      <c r="I614" s="101"/>
      <c r="J614" s="132"/>
      <c r="K614" s="132"/>
      <c r="L614" s="45"/>
    </row>
    <row r="615" spans="1:12" s="133" customFormat="1" x14ac:dyDescent="0.3">
      <c r="A615" s="131"/>
      <c r="B615" s="131"/>
      <c r="C615" s="131"/>
      <c r="D615" s="132"/>
      <c r="E615" s="132"/>
      <c r="F615" s="132"/>
      <c r="G615" s="132"/>
      <c r="H615" s="101"/>
      <c r="I615" s="101"/>
      <c r="J615" s="132"/>
      <c r="K615" s="132"/>
      <c r="L615" s="45"/>
    </row>
    <row r="616" spans="1:12" s="133" customFormat="1" x14ac:dyDescent="0.3">
      <c r="A616" s="131"/>
      <c r="B616" s="131"/>
      <c r="C616" s="131"/>
      <c r="D616" s="132"/>
      <c r="E616" s="132"/>
      <c r="F616" s="132"/>
      <c r="G616" s="132"/>
      <c r="H616" s="101"/>
      <c r="I616" s="101"/>
      <c r="J616" s="132"/>
      <c r="K616" s="132"/>
      <c r="L616" s="45"/>
    </row>
    <row r="617" spans="1:12" s="133" customFormat="1" x14ac:dyDescent="0.3">
      <c r="A617" s="131"/>
      <c r="B617" s="131"/>
      <c r="C617" s="131"/>
      <c r="D617" s="132"/>
      <c r="E617" s="132"/>
      <c r="F617" s="132"/>
      <c r="G617" s="132"/>
      <c r="H617" s="101"/>
      <c r="I617" s="101"/>
      <c r="J617" s="132"/>
      <c r="K617" s="132"/>
      <c r="L617" s="45"/>
    </row>
    <row r="618" spans="1:12" s="133" customFormat="1" x14ac:dyDescent="0.3">
      <c r="A618" s="131"/>
      <c r="B618" s="131"/>
      <c r="C618" s="131"/>
      <c r="D618" s="132"/>
      <c r="E618" s="132"/>
      <c r="F618" s="132"/>
      <c r="G618" s="132"/>
      <c r="H618" s="101"/>
      <c r="I618" s="101"/>
      <c r="J618" s="132"/>
      <c r="K618" s="132"/>
      <c r="L618" s="45"/>
    </row>
    <row r="619" spans="1:12" s="133" customFormat="1" x14ac:dyDescent="0.3">
      <c r="A619" s="131"/>
      <c r="B619" s="131"/>
      <c r="C619" s="131"/>
      <c r="D619" s="132"/>
      <c r="E619" s="132"/>
      <c r="F619" s="132"/>
      <c r="G619" s="132"/>
      <c r="H619" s="101"/>
      <c r="I619" s="101"/>
      <c r="J619" s="132"/>
      <c r="K619" s="132"/>
      <c r="L619" s="45"/>
    </row>
    <row r="620" spans="1:12" s="133" customFormat="1" x14ac:dyDescent="0.3">
      <c r="A620" s="131"/>
      <c r="B620" s="131"/>
      <c r="C620" s="131"/>
      <c r="D620" s="132"/>
      <c r="E620" s="132"/>
      <c r="F620" s="132"/>
      <c r="G620" s="132"/>
      <c r="H620" s="101"/>
      <c r="I620" s="101"/>
      <c r="J620" s="132"/>
      <c r="K620" s="132"/>
      <c r="L620" s="45"/>
    </row>
    <row r="621" spans="1:12" s="133" customFormat="1" x14ac:dyDescent="0.3">
      <c r="A621" s="131"/>
      <c r="B621" s="131"/>
      <c r="C621" s="131"/>
      <c r="D621" s="132"/>
      <c r="E621" s="132"/>
      <c r="F621" s="132"/>
      <c r="G621" s="132"/>
      <c r="H621" s="101"/>
      <c r="I621" s="101"/>
      <c r="J621" s="132"/>
      <c r="K621" s="132"/>
      <c r="L621" s="45"/>
    </row>
    <row r="622" spans="1:12" s="133" customFormat="1" x14ac:dyDescent="0.3">
      <c r="A622" s="131"/>
      <c r="B622" s="131"/>
      <c r="C622" s="131"/>
      <c r="D622" s="132"/>
      <c r="E622" s="132"/>
      <c r="F622" s="132"/>
      <c r="G622" s="132"/>
      <c r="H622" s="101"/>
      <c r="I622" s="101"/>
      <c r="J622" s="132"/>
      <c r="K622" s="132"/>
      <c r="L622" s="45"/>
    </row>
    <row r="623" spans="1:12" s="133" customFormat="1" x14ac:dyDescent="0.3">
      <c r="A623" s="131"/>
      <c r="B623" s="131"/>
      <c r="C623" s="131"/>
      <c r="D623" s="132"/>
      <c r="E623" s="132"/>
      <c r="F623" s="132"/>
      <c r="G623" s="132"/>
      <c r="H623" s="101"/>
      <c r="I623" s="101"/>
      <c r="J623" s="132"/>
      <c r="K623" s="132"/>
      <c r="L623" s="45"/>
    </row>
    <row r="624" spans="1:12" s="133" customFormat="1" x14ac:dyDescent="0.3">
      <c r="A624" s="131"/>
      <c r="B624" s="131"/>
      <c r="C624" s="131"/>
      <c r="D624" s="132"/>
      <c r="E624" s="132"/>
      <c r="F624" s="132"/>
      <c r="G624" s="132"/>
      <c r="H624" s="101"/>
      <c r="I624" s="101"/>
      <c r="J624" s="132"/>
      <c r="K624" s="132"/>
      <c r="L624" s="45"/>
    </row>
    <row r="625" spans="1:12" s="133" customFormat="1" x14ac:dyDescent="0.3">
      <c r="A625" s="131"/>
      <c r="B625" s="131"/>
      <c r="C625" s="131"/>
      <c r="D625" s="132"/>
      <c r="E625" s="132"/>
      <c r="F625" s="132"/>
      <c r="G625" s="132"/>
      <c r="H625" s="101"/>
      <c r="I625" s="101"/>
      <c r="J625" s="132"/>
      <c r="K625" s="132"/>
      <c r="L625" s="45"/>
    </row>
    <row r="626" spans="1:12" s="133" customFormat="1" x14ac:dyDescent="0.3">
      <c r="A626" s="131"/>
      <c r="B626" s="131"/>
      <c r="C626" s="131"/>
      <c r="D626" s="132"/>
      <c r="E626" s="132"/>
      <c r="F626" s="132"/>
      <c r="G626" s="132"/>
      <c r="H626" s="101"/>
      <c r="I626" s="101"/>
      <c r="J626" s="132"/>
      <c r="K626" s="132"/>
      <c r="L626" s="45"/>
    </row>
    <row r="627" spans="1:12" s="133" customFormat="1" x14ac:dyDescent="0.3">
      <c r="A627" s="131"/>
      <c r="B627" s="131"/>
      <c r="C627" s="131"/>
      <c r="D627" s="132"/>
      <c r="E627" s="132"/>
      <c r="F627" s="132"/>
      <c r="G627" s="132"/>
      <c r="H627" s="101"/>
      <c r="I627" s="101"/>
      <c r="J627" s="132"/>
      <c r="K627" s="132"/>
      <c r="L627" s="45"/>
    </row>
    <row r="628" spans="1:12" s="133" customFormat="1" x14ac:dyDescent="0.3">
      <c r="A628" s="131"/>
      <c r="B628" s="131"/>
      <c r="C628" s="131"/>
      <c r="D628" s="132"/>
      <c r="E628" s="132"/>
      <c r="F628" s="132"/>
      <c r="G628" s="132"/>
      <c r="H628" s="101"/>
      <c r="I628" s="101"/>
      <c r="J628" s="132"/>
      <c r="K628" s="132"/>
      <c r="L628" s="45"/>
    </row>
    <row r="629" spans="1:12" s="133" customFormat="1" x14ac:dyDescent="0.3">
      <c r="A629" s="131"/>
      <c r="B629" s="131"/>
      <c r="C629" s="131"/>
      <c r="D629" s="132"/>
      <c r="E629" s="132"/>
      <c r="F629" s="132"/>
      <c r="G629" s="132"/>
      <c r="H629" s="101"/>
      <c r="I629" s="101"/>
      <c r="J629" s="132"/>
      <c r="K629" s="132"/>
      <c r="L629" s="45"/>
    </row>
    <row r="630" spans="1:12" s="133" customFormat="1" x14ac:dyDescent="0.3">
      <c r="A630" s="131"/>
      <c r="B630" s="131"/>
      <c r="C630" s="131"/>
      <c r="D630" s="132"/>
      <c r="E630" s="132"/>
      <c r="F630" s="132"/>
      <c r="G630" s="132"/>
      <c r="H630" s="101"/>
      <c r="I630" s="101"/>
      <c r="J630" s="132"/>
      <c r="K630" s="132"/>
      <c r="L630" s="45"/>
    </row>
    <row r="631" spans="1:12" s="133" customFormat="1" x14ac:dyDescent="0.3">
      <c r="A631" s="131"/>
      <c r="B631" s="131"/>
      <c r="C631" s="131"/>
      <c r="D631" s="132"/>
      <c r="E631" s="132"/>
      <c r="F631" s="132"/>
      <c r="G631" s="132"/>
      <c r="H631" s="101"/>
      <c r="I631" s="101"/>
      <c r="J631" s="132"/>
      <c r="K631" s="132"/>
      <c r="L631" s="45"/>
    </row>
    <row r="632" spans="1:12" s="133" customFormat="1" x14ac:dyDescent="0.3">
      <c r="A632" s="131"/>
      <c r="B632" s="131"/>
      <c r="C632" s="131"/>
      <c r="D632" s="132"/>
      <c r="E632" s="132"/>
      <c r="F632" s="132"/>
      <c r="G632" s="132"/>
      <c r="H632" s="101"/>
      <c r="I632" s="101"/>
      <c r="J632" s="132"/>
      <c r="K632" s="132"/>
      <c r="L632" s="45"/>
    </row>
    <row r="633" spans="1:12" s="133" customFormat="1" x14ac:dyDescent="0.3">
      <c r="A633" s="131"/>
      <c r="B633" s="131"/>
      <c r="C633" s="131"/>
      <c r="D633" s="132"/>
      <c r="E633" s="132"/>
      <c r="F633" s="132"/>
      <c r="G633" s="132"/>
      <c r="H633" s="101"/>
      <c r="I633" s="101"/>
      <c r="J633" s="132"/>
      <c r="K633" s="132"/>
      <c r="L633" s="45"/>
    </row>
    <row r="634" spans="1:12" s="133" customFormat="1" x14ac:dyDescent="0.3">
      <c r="A634" s="131"/>
      <c r="B634" s="131"/>
      <c r="C634" s="131"/>
      <c r="D634" s="132"/>
      <c r="E634" s="132"/>
      <c r="F634" s="132"/>
      <c r="G634" s="132"/>
      <c r="H634" s="101"/>
      <c r="I634" s="101"/>
      <c r="J634" s="132"/>
      <c r="K634" s="132"/>
      <c r="L634" s="45"/>
    </row>
    <row r="635" spans="1:12" s="133" customFormat="1" x14ac:dyDescent="0.3">
      <c r="A635" s="131"/>
      <c r="B635" s="131"/>
      <c r="C635" s="131"/>
      <c r="D635" s="132"/>
      <c r="E635" s="132"/>
      <c r="F635" s="132"/>
      <c r="G635" s="132"/>
      <c r="H635" s="101"/>
      <c r="I635" s="101"/>
      <c r="J635" s="132"/>
      <c r="K635" s="132"/>
      <c r="L635" s="45"/>
    </row>
    <row r="636" spans="1:12" s="133" customFormat="1" x14ac:dyDescent="0.3">
      <c r="A636" s="131"/>
      <c r="B636" s="131"/>
      <c r="C636" s="131"/>
      <c r="D636" s="132"/>
      <c r="E636" s="132"/>
      <c r="F636" s="132"/>
      <c r="G636" s="132"/>
      <c r="H636" s="101"/>
      <c r="I636" s="101"/>
      <c r="J636" s="132"/>
      <c r="K636" s="132"/>
      <c r="L636" s="45"/>
    </row>
    <row r="637" spans="1:12" s="133" customFormat="1" x14ac:dyDescent="0.3">
      <c r="A637" s="131"/>
      <c r="B637" s="131"/>
      <c r="C637" s="131"/>
      <c r="D637" s="132"/>
      <c r="E637" s="132"/>
      <c r="F637" s="132"/>
      <c r="G637" s="132"/>
      <c r="H637" s="101"/>
      <c r="I637" s="101"/>
      <c r="J637" s="132"/>
      <c r="K637" s="132"/>
      <c r="L637" s="45"/>
    </row>
    <row r="638" spans="1:12" s="133" customFormat="1" x14ac:dyDescent="0.3">
      <c r="A638" s="131"/>
      <c r="B638" s="131"/>
      <c r="C638" s="131"/>
      <c r="D638" s="132"/>
      <c r="E638" s="132"/>
      <c r="F638" s="132"/>
      <c r="G638" s="132"/>
      <c r="H638" s="101"/>
      <c r="I638" s="101"/>
      <c r="J638" s="132"/>
      <c r="K638" s="132"/>
      <c r="L638" s="45"/>
    </row>
    <row r="639" spans="1:12" s="133" customFormat="1" x14ac:dyDescent="0.3">
      <c r="A639" s="131"/>
      <c r="B639" s="131"/>
      <c r="C639" s="131"/>
      <c r="D639" s="132"/>
      <c r="E639" s="132"/>
      <c r="F639" s="132"/>
      <c r="G639" s="132"/>
      <c r="H639" s="101"/>
      <c r="I639" s="101"/>
      <c r="J639" s="132"/>
      <c r="K639" s="132"/>
      <c r="L639" s="45"/>
    </row>
    <row r="640" spans="1:12" s="133" customFormat="1" x14ac:dyDescent="0.3">
      <c r="A640" s="131"/>
      <c r="B640" s="131"/>
      <c r="C640" s="131"/>
      <c r="D640" s="132"/>
      <c r="E640" s="132"/>
      <c r="F640" s="132"/>
      <c r="G640" s="132"/>
      <c r="H640" s="101"/>
      <c r="I640" s="101"/>
      <c r="J640" s="132"/>
      <c r="K640" s="132"/>
      <c r="L640" s="45"/>
    </row>
    <row r="641" spans="1:12" s="133" customFormat="1" x14ac:dyDescent="0.3">
      <c r="A641" s="131"/>
      <c r="B641" s="131"/>
      <c r="C641" s="131"/>
      <c r="D641" s="132"/>
      <c r="E641" s="132"/>
      <c r="F641" s="132"/>
      <c r="G641" s="132"/>
      <c r="H641" s="101"/>
      <c r="I641" s="101"/>
      <c r="J641" s="132"/>
      <c r="K641" s="132"/>
      <c r="L641" s="45"/>
    </row>
    <row r="642" spans="1:12" s="133" customFormat="1" x14ac:dyDescent="0.3">
      <c r="A642" s="131"/>
      <c r="B642" s="131"/>
      <c r="C642" s="131"/>
      <c r="D642" s="132"/>
      <c r="E642" s="132"/>
      <c r="F642" s="132"/>
      <c r="G642" s="132"/>
      <c r="H642" s="101"/>
      <c r="I642" s="101"/>
      <c r="J642" s="132"/>
      <c r="K642" s="132"/>
      <c r="L642" s="45"/>
    </row>
    <row r="643" spans="1:12" s="133" customFormat="1" x14ac:dyDescent="0.3">
      <c r="A643" s="131"/>
      <c r="B643" s="131"/>
      <c r="C643" s="131"/>
      <c r="D643" s="132"/>
      <c r="E643" s="132"/>
      <c r="F643" s="132"/>
      <c r="G643" s="132"/>
      <c r="H643" s="101"/>
      <c r="I643" s="101"/>
      <c r="J643" s="132"/>
      <c r="K643" s="132"/>
      <c r="L643" s="45"/>
    </row>
    <row r="644" spans="1:12" s="133" customFormat="1" x14ac:dyDescent="0.3">
      <c r="A644" s="131"/>
      <c r="B644" s="131"/>
      <c r="C644" s="131"/>
      <c r="D644" s="132"/>
      <c r="E644" s="132"/>
      <c r="F644" s="132"/>
      <c r="G644" s="132"/>
      <c r="H644" s="101"/>
      <c r="I644" s="101"/>
      <c r="J644" s="132"/>
      <c r="K644" s="132"/>
      <c r="L644" s="45"/>
    </row>
    <row r="645" spans="1:12" s="133" customFormat="1" x14ac:dyDescent="0.3">
      <c r="A645" s="131"/>
      <c r="B645" s="131"/>
      <c r="C645" s="131"/>
      <c r="D645" s="132"/>
      <c r="E645" s="132"/>
      <c r="F645" s="132"/>
      <c r="G645" s="132"/>
      <c r="H645" s="101"/>
      <c r="I645" s="101"/>
      <c r="J645" s="132"/>
      <c r="K645" s="132"/>
      <c r="L645" s="45"/>
    </row>
    <row r="646" spans="1:12" s="133" customFormat="1" x14ac:dyDescent="0.3">
      <c r="A646" s="131"/>
      <c r="B646" s="131"/>
      <c r="C646" s="131"/>
      <c r="D646" s="132"/>
      <c r="E646" s="132"/>
      <c r="F646" s="132"/>
      <c r="G646" s="132"/>
      <c r="H646" s="101"/>
      <c r="I646" s="101"/>
      <c r="J646" s="132"/>
      <c r="K646" s="132"/>
      <c r="L646" s="45"/>
    </row>
    <row r="647" spans="1:12" s="133" customFormat="1" x14ac:dyDescent="0.3">
      <c r="A647" s="131"/>
      <c r="B647" s="131"/>
      <c r="C647" s="131"/>
      <c r="D647" s="132"/>
      <c r="E647" s="132"/>
      <c r="F647" s="132"/>
      <c r="G647" s="132"/>
      <c r="H647" s="101"/>
      <c r="I647" s="101"/>
      <c r="J647" s="132"/>
      <c r="K647" s="132"/>
      <c r="L647" s="45"/>
    </row>
    <row r="648" spans="1:12" s="133" customFormat="1" x14ac:dyDescent="0.3">
      <c r="A648" s="131"/>
      <c r="B648" s="131"/>
      <c r="C648" s="131"/>
      <c r="D648" s="132"/>
      <c r="E648" s="132"/>
      <c r="F648" s="132"/>
      <c r="G648" s="132"/>
      <c r="H648" s="101"/>
      <c r="I648" s="101"/>
      <c r="J648" s="132"/>
      <c r="K648" s="132"/>
      <c r="L648" s="45"/>
    </row>
    <row r="649" spans="1:12" s="133" customFormat="1" x14ac:dyDescent="0.3">
      <c r="A649" s="131"/>
      <c r="B649" s="131"/>
      <c r="C649" s="131"/>
      <c r="D649" s="132"/>
      <c r="E649" s="132"/>
      <c r="F649" s="132"/>
      <c r="G649" s="132"/>
      <c r="H649" s="101"/>
      <c r="I649" s="101"/>
      <c r="J649" s="132"/>
      <c r="K649" s="132"/>
      <c r="L649" s="45"/>
    </row>
    <row r="650" spans="1:12" s="133" customFormat="1" x14ac:dyDescent="0.3">
      <c r="A650" s="131"/>
      <c r="B650" s="131"/>
      <c r="C650" s="131"/>
      <c r="D650" s="132"/>
      <c r="E650" s="132"/>
      <c r="F650" s="132"/>
      <c r="G650" s="132"/>
      <c r="H650" s="101"/>
      <c r="I650" s="101"/>
      <c r="J650" s="132"/>
      <c r="K650" s="132"/>
      <c r="L650" s="45"/>
    </row>
    <row r="651" spans="1:12" s="133" customFormat="1" x14ac:dyDescent="0.3">
      <c r="A651" s="131"/>
      <c r="B651" s="131"/>
      <c r="C651" s="131"/>
      <c r="D651" s="132"/>
      <c r="E651" s="132"/>
      <c r="F651" s="132"/>
      <c r="G651" s="132"/>
      <c r="H651" s="101"/>
      <c r="I651" s="101"/>
      <c r="J651" s="132"/>
      <c r="K651" s="132"/>
      <c r="L651" s="45"/>
    </row>
    <row r="652" spans="1:12" s="133" customFormat="1" x14ac:dyDescent="0.3">
      <c r="A652" s="131"/>
      <c r="B652" s="131"/>
      <c r="C652" s="131"/>
      <c r="D652" s="132"/>
      <c r="E652" s="132"/>
      <c r="F652" s="132"/>
      <c r="G652" s="132"/>
      <c r="H652" s="101"/>
      <c r="I652" s="101"/>
      <c r="J652" s="132"/>
      <c r="K652" s="132"/>
      <c r="L652" s="45"/>
    </row>
    <row r="653" spans="1:12" s="133" customFormat="1" x14ac:dyDescent="0.3">
      <c r="A653" s="131"/>
      <c r="B653" s="131"/>
      <c r="C653" s="131"/>
      <c r="D653" s="132"/>
      <c r="E653" s="132"/>
      <c r="F653" s="132"/>
      <c r="G653" s="132"/>
      <c r="H653" s="101"/>
      <c r="I653" s="101"/>
      <c r="J653" s="132"/>
      <c r="K653" s="132"/>
      <c r="L653" s="45"/>
    </row>
    <row r="654" spans="1:12" s="133" customFormat="1" x14ac:dyDescent="0.3">
      <c r="A654" s="131"/>
      <c r="B654" s="131"/>
      <c r="C654" s="131"/>
      <c r="D654" s="132"/>
      <c r="E654" s="132"/>
      <c r="F654" s="132"/>
      <c r="G654" s="132"/>
      <c r="H654" s="101"/>
      <c r="I654" s="101"/>
      <c r="J654" s="132"/>
      <c r="K654" s="132"/>
      <c r="L654" s="45"/>
    </row>
    <row r="655" spans="1:12" s="133" customFormat="1" x14ac:dyDescent="0.3">
      <c r="A655" s="131"/>
      <c r="B655" s="131"/>
      <c r="C655" s="131"/>
      <c r="D655" s="132"/>
      <c r="E655" s="132"/>
      <c r="F655" s="132"/>
      <c r="G655" s="132"/>
      <c r="H655" s="101"/>
      <c r="I655" s="101"/>
      <c r="J655" s="132"/>
      <c r="K655" s="132"/>
      <c r="L655" s="45"/>
    </row>
    <row r="656" spans="1:12" s="133" customFormat="1" x14ac:dyDescent="0.3">
      <c r="A656" s="131"/>
      <c r="B656" s="131"/>
      <c r="C656" s="131"/>
      <c r="D656" s="132"/>
      <c r="E656" s="132"/>
      <c r="F656" s="132"/>
      <c r="G656" s="132"/>
      <c r="H656" s="101"/>
      <c r="I656" s="101"/>
      <c r="J656" s="132"/>
      <c r="K656" s="132"/>
      <c r="L656" s="45"/>
    </row>
    <row r="657" spans="1:12" s="133" customFormat="1" x14ac:dyDescent="0.3">
      <c r="A657" s="131"/>
      <c r="B657" s="131"/>
      <c r="C657" s="131"/>
      <c r="D657" s="132"/>
      <c r="E657" s="132"/>
      <c r="F657" s="132"/>
      <c r="G657" s="132"/>
      <c r="H657" s="101"/>
      <c r="I657" s="101"/>
      <c r="J657" s="132"/>
      <c r="K657" s="132"/>
      <c r="L657" s="45"/>
    </row>
    <row r="658" spans="1:12" s="133" customFormat="1" x14ac:dyDescent="0.3">
      <c r="A658" s="131"/>
      <c r="B658" s="131"/>
      <c r="C658" s="131"/>
      <c r="D658" s="132"/>
      <c r="E658" s="132"/>
      <c r="F658" s="132"/>
      <c r="G658" s="132"/>
      <c r="H658" s="101"/>
      <c r="I658" s="101"/>
      <c r="J658" s="132"/>
      <c r="K658" s="132"/>
      <c r="L658" s="45"/>
    </row>
    <row r="659" spans="1:12" s="133" customFormat="1" x14ac:dyDescent="0.3">
      <c r="A659" s="131"/>
      <c r="B659" s="131"/>
      <c r="C659" s="131"/>
      <c r="D659" s="132"/>
      <c r="E659" s="132"/>
      <c r="F659" s="132"/>
      <c r="G659" s="132"/>
      <c r="H659" s="101"/>
      <c r="I659" s="101"/>
      <c r="J659" s="132"/>
      <c r="K659" s="132"/>
      <c r="L659" s="45"/>
    </row>
    <row r="660" spans="1:12" s="133" customFormat="1" x14ac:dyDescent="0.3">
      <c r="A660" s="131"/>
      <c r="B660" s="131"/>
      <c r="C660" s="131"/>
      <c r="D660" s="132"/>
      <c r="E660" s="132"/>
      <c r="F660" s="132"/>
      <c r="G660" s="132"/>
      <c r="H660" s="101"/>
      <c r="I660" s="101"/>
      <c r="J660" s="132"/>
      <c r="K660" s="132"/>
      <c r="L660" s="45"/>
    </row>
    <row r="661" spans="1:12" s="133" customFormat="1" x14ac:dyDescent="0.3">
      <c r="A661" s="131"/>
      <c r="B661" s="131"/>
      <c r="C661" s="131"/>
      <c r="D661" s="132"/>
      <c r="E661" s="132"/>
      <c r="F661" s="132"/>
      <c r="G661" s="132"/>
      <c r="H661" s="101"/>
      <c r="I661" s="101"/>
      <c r="J661" s="132"/>
      <c r="K661" s="132"/>
      <c r="L661" s="45"/>
    </row>
    <row r="662" spans="1:12" s="133" customFormat="1" x14ac:dyDescent="0.3">
      <c r="A662" s="131"/>
      <c r="B662" s="131"/>
      <c r="C662" s="131"/>
      <c r="D662" s="132"/>
      <c r="E662" s="132"/>
      <c r="F662" s="132"/>
      <c r="G662" s="132"/>
      <c r="H662" s="101"/>
      <c r="I662" s="101"/>
      <c r="J662" s="132"/>
      <c r="K662" s="132"/>
      <c r="L662" s="45"/>
    </row>
    <row r="663" spans="1:12" s="133" customFormat="1" x14ac:dyDescent="0.3">
      <c r="A663" s="131"/>
      <c r="B663" s="131"/>
      <c r="C663" s="131"/>
      <c r="D663" s="132"/>
      <c r="E663" s="132"/>
      <c r="F663" s="132"/>
      <c r="G663" s="132"/>
      <c r="H663" s="101"/>
      <c r="I663" s="101"/>
      <c r="J663" s="132"/>
      <c r="K663" s="132"/>
      <c r="L663" s="45"/>
    </row>
    <row r="664" spans="1:12" s="133" customFormat="1" x14ac:dyDescent="0.3">
      <c r="A664" s="131"/>
      <c r="B664" s="131"/>
      <c r="C664" s="131"/>
      <c r="D664" s="132"/>
      <c r="E664" s="132"/>
      <c r="F664" s="132"/>
      <c r="G664" s="132"/>
      <c r="H664" s="101"/>
      <c r="I664" s="101"/>
      <c r="J664" s="132"/>
      <c r="K664" s="132"/>
      <c r="L664" s="45"/>
    </row>
    <row r="665" spans="1:12" s="133" customFormat="1" x14ac:dyDescent="0.3">
      <c r="A665" s="131"/>
      <c r="B665" s="131"/>
      <c r="C665" s="131"/>
      <c r="D665" s="132"/>
      <c r="E665" s="132"/>
      <c r="F665" s="132"/>
      <c r="G665" s="132"/>
      <c r="H665" s="101"/>
      <c r="I665" s="101"/>
      <c r="J665" s="132"/>
      <c r="K665" s="132"/>
      <c r="L665" s="45"/>
    </row>
    <row r="666" spans="1:12" s="133" customFormat="1" x14ac:dyDescent="0.3">
      <c r="A666" s="131"/>
      <c r="B666" s="131"/>
      <c r="C666" s="131"/>
      <c r="D666" s="132"/>
      <c r="E666" s="132"/>
      <c r="F666" s="132"/>
      <c r="G666" s="132"/>
      <c r="H666" s="101"/>
      <c r="I666" s="101"/>
      <c r="J666" s="132"/>
      <c r="K666" s="132"/>
      <c r="L666" s="45"/>
    </row>
    <row r="667" spans="1:12" s="133" customFormat="1" x14ac:dyDescent="0.3">
      <c r="A667" s="131"/>
      <c r="B667" s="131"/>
      <c r="C667" s="131"/>
      <c r="D667" s="132"/>
      <c r="E667" s="132"/>
      <c r="F667" s="132"/>
      <c r="G667" s="132"/>
      <c r="H667" s="101"/>
      <c r="I667" s="101"/>
      <c r="J667" s="132"/>
      <c r="K667" s="132"/>
      <c r="L667" s="45"/>
    </row>
    <row r="668" spans="1:12" s="133" customFormat="1" x14ac:dyDescent="0.3">
      <c r="A668" s="131"/>
      <c r="B668" s="131"/>
      <c r="C668" s="131"/>
      <c r="D668" s="132"/>
      <c r="E668" s="132"/>
      <c r="F668" s="132"/>
      <c r="G668" s="132"/>
      <c r="H668" s="101"/>
      <c r="I668" s="101"/>
      <c r="J668" s="132"/>
      <c r="K668" s="132"/>
      <c r="L668" s="45"/>
    </row>
    <row r="669" spans="1:12" s="133" customFormat="1" x14ac:dyDescent="0.3">
      <c r="A669" s="131"/>
      <c r="B669" s="131"/>
      <c r="C669" s="131"/>
      <c r="D669" s="132"/>
      <c r="E669" s="132"/>
      <c r="F669" s="132"/>
      <c r="G669" s="132"/>
      <c r="H669" s="101"/>
      <c r="I669" s="101"/>
      <c r="J669" s="132"/>
      <c r="K669" s="132"/>
      <c r="L669" s="45"/>
    </row>
    <row r="670" spans="1:12" s="133" customFormat="1" x14ac:dyDescent="0.3">
      <c r="A670" s="131"/>
      <c r="B670" s="131"/>
      <c r="C670" s="131"/>
      <c r="D670" s="132"/>
      <c r="E670" s="132"/>
      <c r="F670" s="132"/>
      <c r="G670" s="132"/>
      <c r="H670" s="101"/>
      <c r="I670" s="101"/>
      <c r="J670" s="132"/>
      <c r="K670" s="132"/>
      <c r="L670" s="45"/>
    </row>
    <row r="671" spans="1:12" s="133" customFormat="1" x14ac:dyDescent="0.3">
      <c r="A671" s="131"/>
      <c r="B671" s="131"/>
      <c r="C671" s="131"/>
      <c r="D671" s="132"/>
      <c r="E671" s="132"/>
      <c r="F671" s="132"/>
      <c r="G671" s="132"/>
      <c r="H671" s="101"/>
      <c r="I671" s="101"/>
      <c r="J671" s="132"/>
      <c r="K671" s="132"/>
      <c r="L671" s="45"/>
    </row>
    <row r="672" spans="1:12" s="133" customFormat="1" x14ac:dyDescent="0.3">
      <c r="A672" s="131"/>
      <c r="B672" s="131"/>
      <c r="C672" s="131"/>
      <c r="D672" s="132"/>
      <c r="E672" s="132"/>
      <c r="F672" s="132"/>
      <c r="G672" s="132"/>
      <c r="H672" s="101"/>
      <c r="I672" s="101"/>
      <c r="J672" s="132"/>
      <c r="K672" s="132"/>
      <c r="L672" s="45"/>
    </row>
    <row r="673" spans="1:12" s="133" customFormat="1" x14ac:dyDescent="0.3">
      <c r="A673" s="131"/>
      <c r="B673" s="131"/>
      <c r="C673" s="131"/>
      <c r="D673" s="132"/>
      <c r="E673" s="132"/>
      <c r="F673" s="132"/>
      <c r="G673" s="132"/>
      <c r="H673" s="101"/>
      <c r="I673" s="101"/>
      <c r="J673" s="132"/>
      <c r="K673" s="132"/>
      <c r="L673" s="45"/>
    </row>
    <row r="674" spans="1:12" s="133" customFormat="1" x14ac:dyDescent="0.3">
      <c r="A674" s="131"/>
      <c r="B674" s="131"/>
      <c r="C674" s="131"/>
      <c r="D674" s="132"/>
      <c r="E674" s="132"/>
      <c r="F674" s="132"/>
      <c r="G674" s="132"/>
      <c r="H674" s="101"/>
      <c r="I674" s="101"/>
      <c r="J674" s="132"/>
      <c r="K674" s="132"/>
      <c r="L674" s="45"/>
    </row>
    <row r="675" spans="1:12" s="133" customFormat="1" x14ac:dyDescent="0.3">
      <c r="A675" s="131"/>
      <c r="B675" s="131"/>
      <c r="C675" s="131"/>
      <c r="D675" s="132"/>
      <c r="E675" s="132"/>
      <c r="F675" s="132"/>
      <c r="G675" s="132"/>
      <c r="H675" s="101"/>
      <c r="I675" s="101"/>
      <c r="J675" s="132"/>
      <c r="K675" s="132"/>
      <c r="L675" s="45"/>
    </row>
    <row r="676" spans="1:12" s="133" customFormat="1" x14ac:dyDescent="0.3">
      <c r="A676" s="131"/>
      <c r="B676" s="131"/>
      <c r="C676" s="131"/>
      <c r="D676" s="132"/>
      <c r="E676" s="132"/>
      <c r="F676" s="132"/>
      <c r="G676" s="132"/>
      <c r="H676" s="101"/>
      <c r="I676" s="101"/>
      <c r="J676" s="132"/>
      <c r="K676" s="132"/>
      <c r="L676" s="45"/>
    </row>
    <row r="677" spans="1:12" s="133" customFormat="1" x14ac:dyDescent="0.3">
      <c r="A677" s="131"/>
      <c r="B677" s="131"/>
      <c r="C677" s="131"/>
      <c r="D677" s="132"/>
      <c r="E677" s="132"/>
      <c r="F677" s="132"/>
      <c r="G677" s="132"/>
      <c r="H677" s="101"/>
      <c r="I677" s="101"/>
      <c r="J677" s="132"/>
      <c r="K677" s="132"/>
      <c r="L677" s="45"/>
    </row>
    <row r="678" spans="1:12" s="133" customFormat="1" x14ac:dyDescent="0.3">
      <c r="A678" s="131"/>
      <c r="B678" s="131"/>
      <c r="C678" s="131"/>
      <c r="D678" s="132"/>
      <c r="E678" s="132"/>
      <c r="F678" s="132"/>
      <c r="G678" s="132"/>
      <c r="H678" s="101"/>
      <c r="I678" s="101"/>
      <c r="J678" s="132"/>
      <c r="K678" s="132"/>
      <c r="L678" s="45"/>
    </row>
    <row r="679" spans="1:12" s="133" customFormat="1" x14ac:dyDescent="0.3">
      <c r="A679" s="131"/>
      <c r="B679" s="131"/>
      <c r="C679" s="131"/>
      <c r="D679" s="132"/>
      <c r="E679" s="132"/>
      <c r="F679" s="132"/>
      <c r="G679" s="132"/>
      <c r="H679" s="101"/>
      <c r="I679" s="101"/>
      <c r="J679" s="132"/>
      <c r="K679" s="132"/>
      <c r="L679" s="45"/>
    </row>
    <row r="680" spans="1:12" s="133" customFormat="1" x14ac:dyDescent="0.3">
      <c r="A680" s="131"/>
      <c r="B680" s="131"/>
      <c r="C680" s="131"/>
      <c r="D680" s="132"/>
      <c r="E680" s="132"/>
      <c r="F680" s="132"/>
      <c r="G680" s="132"/>
      <c r="H680" s="101"/>
      <c r="I680" s="101"/>
      <c r="J680" s="132"/>
      <c r="K680" s="132"/>
      <c r="L680" s="45"/>
    </row>
    <row r="681" spans="1:12" s="133" customFormat="1" x14ac:dyDescent="0.3">
      <c r="A681" s="131"/>
      <c r="B681" s="131"/>
      <c r="C681" s="131"/>
      <c r="D681" s="132"/>
      <c r="E681" s="132"/>
      <c r="F681" s="132"/>
      <c r="G681" s="132"/>
      <c r="H681" s="101"/>
      <c r="I681" s="101"/>
      <c r="J681" s="132"/>
      <c r="K681" s="132"/>
      <c r="L681" s="45"/>
    </row>
    <row r="682" spans="1:12" s="133" customFormat="1" x14ac:dyDescent="0.3">
      <c r="A682" s="131"/>
      <c r="B682" s="131"/>
      <c r="C682" s="131"/>
      <c r="D682" s="132"/>
      <c r="E682" s="132"/>
      <c r="F682" s="132"/>
      <c r="G682" s="132"/>
      <c r="H682" s="101"/>
      <c r="I682" s="101"/>
      <c r="J682" s="132"/>
      <c r="K682" s="132"/>
      <c r="L682" s="45"/>
    </row>
    <row r="683" spans="1:12" s="133" customFormat="1" x14ac:dyDescent="0.3">
      <c r="A683" s="131"/>
      <c r="B683" s="131"/>
      <c r="C683" s="131"/>
      <c r="D683" s="132"/>
      <c r="E683" s="132"/>
      <c r="F683" s="132"/>
      <c r="G683" s="132"/>
      <c r="H683" s="101"/>
      <c r="I683" s="101"/>
      <c r="J683" s="132"/>
      <c r="K683" s="132"/>
      <c r="L683" s="45"/>
    </row>
    <row r="684" spans="1:12" s="133" customFormat="1" x14ac:dyDescent="0.3">
      <c r="A684" s="131"/>
      <c r="B684" s="131"/>
      <c r="C684" s="131"/>
      <c r="D684" s="132"/>
      <c r="E684" s="132"/>
      <c r="F684" s="132"/>
      <c r="G684" s="132"/>
      <c r="H684" s="101"/>
      <c r="I684" s="101"/>
      <c r="J684" s="132"/>
      <c r="K684" s="132"/>
      <c r="L684" s="45"/>
    </row>
    <row r="685" spans="1:12" s="133" customFormat="1" x14ac:dyDescent="0.3">
      <c r="A685" s="131"/>
      <c r="B685" s="131"/>
      <c r="C685" s="131"/>
      <c r="D685" s="132"/>
      <c r="E685" s="132"/>
      <c r="F685" s="132"/>
      <c r="G685" s="132"/>
      <c r="H685" s="101"/>
      <c r="I685" s="101"/>
      <c r="J685" s="132"/>
      <c r="K685" s="132"/>
      <c r="L685" s="45"/>
    </row>
    <row r="686" spans="1:12" s="133" customFormat="1" x14ac:dyDescent="0.3">
      <c r="A686" s="131"/>
      <c r="B686" s="131"/>
      <c r="C686" s="131"/>
      <c r="D686" s="132"/>
      <c r="E686" s="132"/>
      <c r="F686" s="132"/>
      <c r="G686" s="132"/>
      <c r="H686" s="101"/>
      <c r="I686" s="101"/>
      <c r="J686" s="132"/>
      <c r="K686" s="132"/>
      <c r="L686" s="45"/>
    </row>
    <row r="687" spans="1:12" s="133" customFormat="1" x14ac:dyDescent="0.3">
      <c r="A687" s="131"/>
      <c r="B687" s="131"/>
      <c r="C687" s="131"/>
      <c r="D687" s="132"/>
      <c r="E687" s="132"/>
      <c r="F687" s="132"/>
      <c r="G687" s="132"/>
      <c r="H687" s="101"/>
      <c r="I687" s="101"/>
      <c r="J687" s="132"/>
      <c r="K687" s="132"/>
      <c r="L687" s="45"/>
    </row>
    <row r="688" spans="1:12" s="133" customFormat="1" x14ac:dyDescent="0.3">
      <c r="A688" s="131"/>
      <c r="B688" s="131"/>
      <c r="C688" s="131"/>
      <c r="D688" s="132"/>
      <c r="E688" s="132"/>
      <c r="F688" s="132"/>
      <c r="G688" s="132"/>
      <c r="H688" s="101"/>
      <c r="I688" s="101"/>
      <c r="J688" s="132"/>
      <c r="K688" s="132"/>
      <c r="L688" s="45"/>
    </row>
    <row r="689" spans="1:12" s="133" customFormat="1" x14ac:dyDescent="0.3">
      <c r="A689" s="131"/>
      <c r="B689" s="131"/>
      <c r="C689" s="131"/>
      <c r="D689" s="132"/>
      <c r="E689" s="132"/>
      <c r="F689" s="132"/>
      <c r="G689" s="132"/>
      <c r="H689" s="101"/>
      <c r="I689" s="101"/>
      <c r="J689" s="132"/>
      <c r="K689" s="132"/>
      <c r="L689" s="45"/>
    </row>
    <row r="690" spans="1:12" s="133" customFormat="1" x14ac:dyDescent="0.3">
      <c r="A690" s="131"/>
      <c r="B690" s="131"/>
      <c r="C690" s="131"/>
      <c r="D690" s="132"/>
      <c r="E690" s="132"/>
      <c r="F690" s="132"/>
      <c r="G690" s="132"/>
      <c r="H690" s="101"/>
      <c r="I690" s="101"/>
      <c r="J690" s="132"/>
      <c r="K690" s="132"/>
      <c r="L690" s="45"/>
    </row>
    <row r="691" spans="1:12" s="133" customFormat="1" x14ac:dyDescent="0.3">
      <c r="A691" s="131"/>
      <c r="B691" s="131"/>
      <c r="C691" s="131"/>
      <c r="D691" s="132"/>
      <c r="E691" s="132"/>
      <c r="F691" s="132"/>
      <c r="G691" s="132"/>
      <c r="H691" s="101"/>
      <c r="I691" s="101"/>
      <c r="J691" s="132"/>
      <c r="K691" s="132"/>
      <c r="L691" s="45"/>
    </row>
    <row r="692" spans="1:12" s="133" customFormat="1" x14ac:dyDescent="0.3">
      <c r="A692" s="131"/>
      <c r="B692" s="131"/>
      <c r="C692" s="131"/>
      <c r="D692" s="132"/>
      <c r="E692" s="132"/>
      <c r="F692" s="132"/>
      <c r="G692" s="132"/>
      <c r="H692" s="101"/>
      <c r="I692" s="101"/>
      <c r="J692" s="132"/>
      <c r="K692" s="132"/>
      <c r="L692" s="45"/>
    </row>
    <row r="693" spans="1:12" s="133" customFormat="1" x14ac:dyDescent="0.3">
      <c r="A693" s="131"/>
      <c r="B693" s="131"/>
      <c r="C693" s="131"/>
      <c r="D693" s="132"/>
      <c r="E693" s="132"/>
      <c r="F693" s="132"/>
      <c r="G693" s="132"/>
      <c r="H693" s="101"/>
      <c r="I693" s="101"/>
      <c r="J693" s="132"/>
      <c r="K693" s="132"/>
      <c r="L693" s="45"/>
    </row>
    <row r="694" spans="1:12" s="133" customFormat="1" x14ac:dyDescent="0.3">
      <c r="A694" s="131"/>
      <c r="B694" s="131"/>
      <c r="C694" s="131"/>
      <c r="D694" s="132"/>
      <c r="E694" s="132"/>
      <c r="F694" s="132"/>
      <c r="G694" s="132"/>
      <c r="H694" s="101"/>
      <c r="I694" s="101"/>
      <c r="J694" s="132"/>
      <c r="K694" s="132"/>
      <c r="L694" s="45"/>
    </row>
    <row r="695" spans="1:12" s="133" customFormat="1" x14ac:dyDescent="0.3">
      <c r="A695" s="131"/>
      <c r="B695" s="131"/>
      <c r="C695" s="131"/>
      <c r="D695" s="132"/>
      <c r="E695" s="132"/>
      <c r="F695" s="132"/>
      <c r="G695" s="132"/>
      <c r="H695" s="101"/>
      <c r="I695" s="101"/>
      <c r="J695" s="132"/>
      <c r="K695" s="132"/>
      <c r="L695" s="45"/>
    </row>
    <row r="696" spans="1:12" s="133" customFormat="1" x14ac:dyDescent="0.3">
      <c r="A696" s="131"/>
      <c r="B696" s="131"/>
      <c r="C696" s="131"/>
      <c r="D696" s="132"/>
      <c r="E696" s="132"/>
      <c r="F696" s="132"/>
      <c r="G696" s="132"/>
      <c r="H696" s="101"/>
      <c r="I696" s="101"/>
      <c r="J696" s="132"/>
      <c r="K696" s="132"/>
      <c r="L696" s="45"/>
    </row>
    <row r="697" spans="1:12" s="133" customFormat="1" x14ac:dyDescent="0.3">
      <c r="A697" s="131"/>
      <c r="B697" s="131"/>
      <c r="C697" s="131"/>
      <c r="D697" s="132"/>
      <c r="E697" s="132"/>
      <c r="F697" s="132"/>
      <c r="G697" s="132"/>
      <c r="H697" s="101"/>
      <c r="I697" s="101"/>
      <c r="J697" s="132"/>
      <c r="K697" s="132"/>
      <c r="L697" s="45"/>
    </row>
    <row r="698" spans="1:12" s="133" customFormat="1" x14ac:dyDescent="0.3">
      <c r="A698" s="131"/>
      <c r="B698" s="131"/>
      <c r="C698" s="131"/>
      <c r="D698" s="132"/>
      <c r="E698" s="132"/>
      <c r="F698" s="132"/>
      <c r="G698" s="132"/>
      <c r="H698" s="101"/>
      <c r="I698" s="101"/>
      <c r="J698" s="132"/>
      <c r="K698" s="132"/>
      <c r="L698" s="45"/>
    </row>
    <row r="699" spans="1:12" s="133" customFormat="1" x14ac:dyDescent="0.3">
      <c r="A699" s="131"/>
      <c r="B699" s="131"/>
      <c r="C699" s="131"/>
      <c r="D699" s="132"/>
      <c r="E699" s="132"/>
      <c r="F699" s="132"/>
      <c r="G699" s="132"/>
      <c r="H699" s="101"/>
      <c r="I699" s="101"/>
      <c r="J699" s="132"/>
      <c r="K699" s="132"/>
      <c r="L699" s="45"/>
    </row>
    <row r="700" spans="1:12" s="133" customFormat="1" x14ac:dyDescent="0.3">
      <c r="A700" s="131"/>
      <c r="B700" s="131"/>
      <c r="C700" s="131"/>
      <c r="D700" s="132"/>
      <c r="E700" s="132"/>
      <c r="F700" s="132"/>
      <c r="G700" s="132"/>
      <c r="H700" s="101"/>
      <c r="I700" s="101"/>
      <c r="J700" s="132"/>
      <c r="K700" s="132"/>
      <c r="L700" s="45"/>
    </row>
    <row r="701" spans="1:12" s="133" customFormat="1" x14ac:dyDescent="0.3">
      <c r="A701" s="131"/>
      <c r="B701" s="131"/>
      <c r="C701" s="131"/>
      <c r="D701" s="132"/>
      <c r="E701" s="132"/>
      <c r="F701" s="132"/>
      <c r="G701" s="132"/>
      <c r="H701" s="101"/>
      <c r="I701" s="101"/>
      <c r="J701" s="132"/>
      <c r="K701" s="132"/>
      <c r="L701" s="45"/>
    </row>
    <row r="702" spans="1:12" s="133" customFormat="1" x14ac:dyDescent="0.3">
      <c r="A702" s="131"/>
      <c r="B702" s="131"/>
      <c r="C702" s="131"/>
      <c r="D702" s="132"/>
      <c r="E702" s="132"/>
      <c r="F702" s="132"/>
      <c r="G702" s="132"/>
      <c r="H702" s="101"/>
      <c r="I702" s="101"/>
      <c r="J702" s="132"/>
      <c r="K702" s="132"/>
      <c r="L702" s="45"/>
    </row>
    <row r="703" spans="1:12" s="133" customFormat="1" x14ac:dyDescent="0.3">
      <c r="A703" s="131"/>
      <c r="B703" s="131"/>
      <c r="C703" s="131"/>
      <c r="D703" s="132"/>
      <c r="E703" s="132"/>
      <c r="F703" s="132"/>
      <c r="G703" s="132"/>
      <c r="H703" s="101"/>
      <c r="I703" s="101"/>
      <c r="J703" s="132"/>
      <c r="K703" s="132"/>
      <c r="L703" s="45"/>
    </row>
    <row r="704" spans="1:12" s="133" customFormat="1" x14ac:dyDescent="0.3">
      <c r="A704" s="131"/>
      <c r="B704" s="131"/>
      <c r="C704" s="131"/>
      <c r="D704" s="132"/>
      <c r="E704" s="132"/>
      <c r="F704" s="132"/>
      <c r="G704" s="132"/>
      <c r="H704" s="101"/>
      <c r="I704" s="101"/>
      <c r="J704" s="132"/>
      <c r="K704" s="132"/>
      <c r="L704" s="45"/>
    </row>
    <row r="705" spans="1:12" s="133" customFormat="1" x14ac:dyDescent="0.3">
      <c r="A705" s="131"/>
      <c r="B705" s="131"/>
      <c r="C705" s="131"/>
      <c r="D705" s="132"/>
      <c r="E705" s="132"/>
      <c r="F705" s="132"/>
      <c r="G705" s="132"/>
      <c r="H705" s="101"/>
      <c r="I705" s="101"/>
      <c r="J705" s="132"/>
      <c r="K705" s="132"/>
      <c r="L705" s="45"/>
    </row>
    <row r="706" spans="1:12" s="133" customFormat="1" x14ac:dyDescent="0.3">
      <c r="A706" s="131"/>
      <c r="B706" s="131"/>
      <c r="C706" s="131"/>
      <c r="D706" s="132"/>
      <c r="E706" s="132"/>
      <c r="F706" s="132"/>
      <c r="G706" s="132"/>
      <c r="H706" s="101"/>
      <c r="I706" s="101"/>
      <c r="J706" s="132"/>
      <c r="K706" s="132"/>
      <c r="L706" s="45"/>
    </row>
    <row r="707" spans="1:12" s="133" customFormat="1" x14ac:dyDescent="0.3">
      <c r="A707" s="131"/>
      <c r="B707" s="131"/>
      <c r="C707" s="131"/>
      <c r="D707" s="132"/>
      <c r="E707" s="132"/>
      <c r="F707" s="132"/>
      <c r="G707" s="132"/>
      <c r="H707" s="101"/>
      <c r="I707" s="101"/>
      <c r="J707" s="132"/>
      <c r="K707" s="132"/>
      <c r="L707" s="45"/>
    </row>
    <row r="708" spans="1:12" s="133" customFormat="1" x14ac:dyDescent="0.3">
      <c r="A708" s="131"/>
      <c r="B708" s="131"/>
      <c r="C708" s="131"/>
      <c r="D708" s="132"/>
      <c r="E708" s="132"/>
      <c r="F708" s="132"/>
      <c r="G708" s="132"/>
      <c r="H708" s="101"/>
      <c r="I708" s="101"/>
      <c r="J708" s="132"/>
      <c r="K708" s="132"/>
      <c r="L708" s="45"/>
    </row>
    <row r="709" spans="1:12" s="133" customFormat="1" x14ac:dyDescent="0.3">
      <c r="A709" s="131"/>
      <c r="B709" s="131"/>
      <c r="C709" s="131"/>
      <c r="D709" s="132"/>
      <c r="E709" s="132"/>
      <c r="F709" s="132"/>
      <c r="G709" s="132"/>
      <c r="H709" s="101"/>
      <c r="I709" s="101"/>
      <c r="J709" s="132"/>
      <c r="K709" s="132"/>
      <c r="L709" s="45"/>
    </row>
    <row r="710" spans="1:12" s="133" customFormat="1" x14ac:dyDescent="0.3">
      <c r="A710" s="131"/>
      <c r="B710" s="131"/>
      <c r="C710" s="131"/>
      <c r="D710" s="132"/>
      <c r="E710" s="132"/>
      <c r="F710" s="132"/>
      <c r="G710" s="132"/>
      <c r="H710" s="101"/>
      <c r="I710" s="101"/>
      <c r="J710" s="132"/>
      <c r="K710" s="132"/>
      <c r="L710" s="45"/>
    </row>
    <row r="711" spans="1:12" s="133" customFormat="1" x14ac:dyDescent="0.3">
      <c r="A711" s="131"/>
      <c r="B711" s="131"/>
      <c r="C711" s="131"/>
      <c r="D711" s="132"/>
      <c r="E711" s="132"/>
      <c r="F711" s="132"/>
      <c r="G711" s="132"/>
      <c r="H711" s="101"/>
      <c r="I711" s="101"/>
      <c r="J711" s="132"/>
      <c r="K711" s="132"/>
      <c r="L711" s="45"/>
    </row>
    <row r="712" spans="1:12" s="133" customFormat="1" x14ac:dyDescent="0.3">
      <c r="A712" s="131"/>
      <c r="B712" s="131"/>
      <c r="C712" s="131"/>
      <c r="D712" s="132"/>
      <c r="E712" s="132"/>
      <c r="F712" s="132"/>
      <c r="G712" s="132"/>
      <c r="H712" s="101"/>
      <c r="I712" s="101"/>
      <c r="J712" s="132"/>
      <c r="K712" s="132"/>
      <c r="L712" s="45"/>
    </row>
    <row r="713" spans="1:12" s="133" customFormat="1" x14ac:dyDescent="0.3">
      <c r="A713" s="131"/>
      <c r="B713" s="131"/>
      <c r="C713" s="131"/>
      <c r="D713" s="132"/>
      <c r="E713" s="132"/>
      <c r="F713" s="132"/>
      <c r="G713" s="132"/>
      <c r="H713" s="101"/>
      <c r="I713" s="101"/>
      <c r="J713" s="132"/>
      <c r="K713" s="132"/>
      <c r="L713" s="45"/>
    </row>
    <row r="714" spans="1:12" s="133" customFormat="1" x14ac:dyDescent="0.3">
      <c r="A714" s="131"/>
      <c r="B714" s="131"/>
      <c r="C714" s="131"/>
      <c r="D714" s="132"/>
      <c r="E714" s="132"/>
      <c r="F714" s="132"/>
      <c r="G714" s="132"/>
      <c r="H714" s="101"/>
      <c r="I714" s="101"/>
      <c r="J714" s="132"/>
      <c r="K714" s="132"/>
      <c r="L714" s="45"/>
    </row>
    <row r="715" spans="1:12" s="133" customFormat="1" x14ac:dyDescent="0.3">
      <c r="A715" s="131"/>
      <c r="B715" s="131"/>
      <c r="C715" s="131"/>
      <c r="D715" s="132"/>
      <c r="E715" s="132"/>
      <c r="F715" s="132"/>
      <c r="G715" s="132"/>
      <c r="H715" s="101"/>
      <c r="I715" s="101"/>
      <c r="J715" s="132"/>
      <c r="K715" s="132"/>
      <c r="L715" s="45"/>
    </row>
    <row r="716" spans="1:12" s="133" customFormat="1" x14ac:dyDescent="0.3">
      <c r="A716" s="131"/>
      <c r="B716" s="131"/>
      <c r="C716" s="131"/>
      <c r="D716" s="132"/>
      <c r="E716" s="132"/>
      <c r="F716" s="132"/>
      <c r="G716" s="132"/>
      <c r="H716" s="101"/>
      <c r="I716" s="101"/>
      <c r="J716" s="132"/>
      <c r="K716" s="132"/>
      <c r="L716" s="45"/>
    </row>
    <row r="717" spans="1:12" s="133" customFormat="1" x14ac:dyDescent="0.3">
      <c r="A717" s="131"/>
      <c r="B717" s="131"/>
      <c r="C717" s="131"/>
      <c r="D717" s="132"/>
      <c r="E717" s="132"/>
      <c r="F717" s="132"/>
      <c r="G717" s="132"/>
      <c r="H717" s="101"/>
      <c r="I717" s="101"/>
      <c r="J717" s="132"/>
      <c r="K717" s="132"/>
      <c r="L717" s="45"/>
    </row>
    <row r="718" spans="1:12" s="133" customFormat="1" x14ac:dyDescent="0.3">
      <c r="A718" s="131"/>
      <c r="B718" s="131"/>
      <c r="C718" s="131"/>
      <c r="D718" s="132"/>
      <c r="E718" s="132"/>
      <c r="F718" s="132"/>
      <c r="G718" s="132"/>
      <c r="H718" s="101"/>
      <c r="I718" s="101"/>
      <c r="J718" s="132"/>
      <c r="K718" s="132"/>
      <c r="L718" s="45"/>
    </row>
    <row r="719" spans="1:12" s="133" customFormat="1" x14ac:dyDescent="0.3">
      <c r="A719" s="131"/>
      <c r="B719" s="131"/>
      <c r="C719" s="131"/>
      <c r="D719" s="132"/>
      <c r="E719" s="132"/>
      <c r="F719" s="132"/>
      <c r="G719" s="132"/>
      <c r="H719" s="101"/>
      <c r="I719" s="101"/>
      <c r="J719" s="132"/>
      <c r="K719" s="132"/>
      <c r="L719" s="45"/>
    </row>
    <row r="720" spans="1:12" s="133" customFormat="1" x14ac:dyDescent="0.3">
      <c r="A720" s="131"/>
      <c r="B720" s="131"/>
      <c r="C720" s="131"/>
      <c r="D720" s="132"/>
      <c r="E720" s="132"/>
      <c r="F720" s="132"/>
      <c r="G720" s="132"/>
      <c r="H720" s="101"/>
      <c r="I720" s="101"/>
      <c r="J720" s="132"/>
      <c r="K720" s="132"/>
      <c r="L720" s="45"/>
    </row>
    <row r="721" spans="1:12" s="133" customFormat="1" x14ac:dyDescent="0.3">
      <c r="A721" s="131"/>
      <c r="B721" s="131"/>
      <c r="C721" s="131"/>
      <c r="D721" s="132"/>
      <c r="E721" s="132"/>
      <c r="F721" s="132"/>
      <c r="G721" s="132"/>
      <c r="H721" s="101"/>
      <c r="I721" s="101"/>
      <c r="J721" s="132"/>
      <c r="K721" s="132"/>
      <c r="L721" s="45"/>
    </row>
    <row r="722" spans="1:12" s="133" customFormat="1" x14ac:dyDescent="0.3">
      <c r="A722" s="131"/>
      <c r="B722" s="131"/>
      <c r="C722" s="131"/>
      <c r="D722" s="132"/>
      <c r="E722" s="132"/>
      <c r="F722" s="132"/>
      <c r="G722" s="132"/>
      <c r="H722" s="101"/>
      <c r="I722" s="101"/>
      <c r="J722" s="132"/>
      <c r="K722" s="132"/>
      <c r="L722" s="45"/>
    </row>
    <row r="723" spans="1:12" s="133" customFormat="1" x14ac:dyDescent="0.3">
      <c r="A723" s="131"/>
      <c r="B723" s="131"/>
      <c r="C723" s="131"/>
      <c r="D723" s="132"/>
      <c r="E723" s="132"/>
      <c r="F723" s="132"/>
      <c r="G723" s="132"/>
      <c r="H723" s="101"/>
      <c r="I723" s="101"/>
      <c r="J723" s="132"/>
      <c r="K723" s="132"/>
      <c r="L723" s="45"/>
    </row>
    <row r="724" spans="1:12" s="133" customFormat="1" x14ac:dyDescent="0.3">
      <c r="A724" s="131"/>
      <c r="B724" s="131"/>
      <c r="C724" s="131"/>
      <c r="D724" s="132"/>
      <c r="E724" s="132"/>
      <c r="F724" s="132"/>
      <c r="G724" s="132"/>
      <c r="H724" s="101"/>
      <c r="I724" s="101"/>
      <c r="J724" s="132"/>
      <c r="K724" s="132"/>
      <c r="L724" s="45"/>
    </row>
    <row r="725" spans="1:12" s="133" customFormat="1" x14ac:dyDescent="0.3">
      <c r="A725" s="131"/>
      <c r="B725" s="131"/>
      <c r="C725" s="131"/>
      <c r="D725" s="132"/>
      <c r="E725" s="132"/>
      <c r="F725" s="132"/>
      <c r="G725" s="132"/>
      <c r="H725" s="101"/>
      <c r="I725" s="101"/>
      <c r="J725" s="132"/>
      <c r="K725" s="132"/>
      <c r="L725" s="45"/>
    </row>
    <row r="726" spans="1:12" s="133" customFormat="1" x14ac:dyDescent="0.3">
      <c r="A726" s="131"/>
      <c r="B726" s="131"/>
      <c r="C726" s="131"/>
      <c r="D726" s="132"/>
      <c r="E726" s="132"/>
      <c r="F726" s="132"/>
      <c r="G726" s="132"/>
      <c r="H726" s="101"/>
      <c r="I726" s="101"/>
      <c r="J726" s="132"/>
      <c r="K726" s="132"/>
      <c r="L726" s="45"/>
    </row>
    <row r="727" spans="1:12" s="133" customFormat="1" x14ac:dyDescent="0.3">
      <c r="A727" s="131"/>
      <c r="B727" s="131"/>
      <c r="C727" s="131"/>
      <c r="D727" s="132"/>
      <c r="E727" s="132"/>
      <c r="F727" s="132"/>
      <c r="G727" s="132"/>
      <c r="H727" s="101"/>
      <c r="I727" s="101"/>
      <c r="J727" s="132"/>
      <c r="K727" s="132"/>
      <c r="L727" s="45"/>
    </row>
    <row r="728" spans="1:12" s="133" customFormat="1" x14ac:dyDescent="0.3">
      <c r="A728" s="131"/>
      <c r="B728" s="131"/>
      <c r="C728" s="131"/>
      <c r="D728" s="132"/>
      <c r="E728" s="132"/>
      <c r="F728" s="132"/>
      <c r="G728" s="132"/>
      <c r="H728" s="101"/>
      <c r="I728" s="101"/>
      <c r="J728" s="132"/>
      <c r="K728" s="132"/>
      <c r="L728" s="45"/>
    </row>
    <row r="729" spans="1:12" s="133" customFormat="1" x14ac:dyDescent="0.3">
      <c r="A729" s="131"/>
      <c r="B729" s="131"/>
      <c r="C729" s="131"/>
      <c r="D729" s="132"/>
      <c r="E729" s="132"/>
      <c r="F729" s="132"/>
      <c r="G729" s="132"/>
      <c r="H729" s="101"/>
      <c r="I729" s="101"/>
      <c r="J729" s="132"/>
      <c r="K729" s="132"/>
      <c r="L729" s="45"/>
    </row>
    <row r="730" spans="1:12" s="133" customFormat="1" x14ac:dyDescent="0.3">
      <c r="A730" s="131"/>
      <c r="B730" s="131"/>
      <c r="C730" s="131"/>
      <c r="D730" s="132"/>
      <c r="E730" s="132"/>
      <c r="F730" s="132"/>
      <c r="G730" s="132"/>
      <c r="H730" s="101"/>
      <c r="I730" s="101"/>
      <c r="J730" s="132"/>
      <c r="K730" s="132"/>
      <c r="L730" s="45"/>
    </row>
    <row r="731" spans="1:12" s="133" customFormat="1" x14ac:dyDescent="0.3">
      <c r="A731" s="131"/>
      <c r="B731" s="131"/>
      <c r="C731" s="131"/>
      <c r="D731" s="132"/>
      <c r="E731" s="132"/>
      <c r="F731" s="132"/>
      <c r="G731" s="132"/>
      <c r="H731" s="101"/>
      <c r="I731" s="101"/>
      <c r="J731" s="132"/>
      <c r="K731" s="132"/>
      <c r="L731" s="45"/>
    </row>
    <row r="732" spans="1:12" s="133" customFormat="1" x14ac:dyDescent="0.3">
      <c r="A732" s="131"/>
      <c r="B732" s="131"/>
      <c r="C732" s="131"/>
      <c r="D732" s="132"/>
      <c r="E732" s="132"/>
      <c r="F732" s="132"/>
      <c r="G732" s="132"/>
      <c r="H732" s="101"/>
      <c r="I732" s="101"/>
      <c r="J732" s="132"/>
      <c r="K732" s="132"/>
      <c r="L732" s="45"/>
    </row>
    <row r="733" spans="1:12" s="133" customFormat="1" x14ac:dyDescent="0.3">
      <c r="A733" s="131"/>
      <c r="B733" s="131"/>
      <c r="C733" s="131"/>
      <c r="D733" s="132"/>
      <c r="E733" s="132"/>
      <c r="F733" s="132"/>
      <c r="G733" s="132"/>
      <c r="H733" s="101"/>
      <c r="I733" s="101"/>
      <c r="J733" s="132"/>
      <c r="K733" s="132"/>
      <c r="L733" s="45"/>
    </row>
    <row r="734" spans="1:12" s="133" customFormat="1" x14ac:dyDescent="0.3">
      <c r="A734" s="131"/>
      <c r="B734" s="131"/>
      <c r="C734" s="131"/>
      <c r="D734" s="132"/>
      <c r="E734" s="132"/>
      <c r="F734" s="132"/>
      <c r="G734" s="132"/>
      <c r="H734" s="101"/>
      <c r="I734" s="101"/>
      <c r="J734" s="132"/>
      <c r="K734" s="132"/>
      <c r="L734" s="45"/>
    </row>
    <row r="735" spans="1:12" s="133" customFormat="1" x14ac:dyDescent="0.3">
      <c r="A735" s="131"/>
      <c r="B735" s="131"/>
      <c r="C735" s="131"/>
      <c r="D735" s="132"/>
      <c r="E735" s="132"/>
      <c r="F735" s="132"/>
      <c r="G735" s="132"/>
      <c r="H735" s="101"/>
      <c r="I735" s="101"/>
      <c r="J735" s="132"/>
      <c r="K735" s="132"/>
      <c r="L735" s="45"/>
    </row>
    <row r="736" spans="1:12" s="133" customFormat="1" x14ac:dyDescent="0.3">
      <c r="A736" s="131"/>
      <c r="B736" s="131"/>
      <c r="C736" s="131"/>
      <c r="D736" s="132"/>
      <c r="E736" s="132"/>
      <c r="F736" s="132"/>
      <c r="G736" s="132"/>
      <c r="H736" s="101"/>
      <c r="I736" s="101"/>
      <c r="J736" s="132"/>
      <c r="K736" s="132"/>
      <c r="L736" s="45"/>
    </row>
    <row r="737" spans="1:12" s="133" customFormat="1" x14ac:dyDescent="0.3">
      <c r="A737" s="131"/>
      <c r="B737" s="131"/>
      <c r="C737" s="131"/>
      <c r="D737" s="132"/>
      <c r="E737" s="132"/>
      <c r="F737" s="132"/>
      <c r="G737" s="132"/>
      <c r="H737" s="101"/>
      <c r="I737" s="101"/>
      <c r="J737" s="132"/>
      <c r="K737" s="132"/>
      <c r="L737" s="45"/>
    </row>
    <row r="738" spans="1:12" s="133" customFormat="1" x14ac:dyDescent="0.3">
      <c r="A738" s="131"/>
      <c r="B738" s="131"/>
      <c r="C738" s="131"/>
      <c r="D738" s="132"/>
      <c r="E738" s="132"/>
      <c r="F738" s="132"/>
      <c r="G738" s="132"/>
      <c r="H738" s="101"/>
      <c r="I738" s="101"/>
      <c r="J738" s="132"/>
      <c r="K738" s="132"/>
      <c r="L738" s="45"/>
    </row>
    <row r="739" spans="1:12" s="133" customFormat="1" x14ac:dyDescent="0.3">
      <c r="A739" s="131"/>
      <c r="B739" s="131"/>
      <c r="C739" s="131"/>
      <c r="D739" s="132"/>
      <c r="E739" s="132"/>
      <c r="F739" s="132"/>
      <c r="G739" s="132"/>
      <c r="H739" s="101"/>
      <c r="I739" s="101"/>
      <c r="J739" s="132"/>
      <c r="K739" s="132"/>
      <c r="L739" s="45"/>
    </row>
    <row r="740" spans="1:12" s="133" customFormat="1" x14ac:dyDescent="0.3">
      <c r="A740" s="131"/>
      <c r="B740" s="131"/>
      <c r="C740" s="131"/>
      <c r="D740" s="132"/>
      <c r="E740" s="132"/>
      <c r="F740" s="132"/>
      <c r="G740" s="132"/>
      <c r="H740" s="101"/>
      <c r="I740" s="101"/>
      <c r="J740" s="132"/>
      <c r="K740" s="132"/>
      <c r="L740" s="45"/>
    </row>
    <row r="741" spans="1:12" s="133" customFormat="1" x14ac:dyDescent="0.3">
      <c r="A741" s="131"/>
      <c r="B741" s="131"/>
      <c r="C741" s="131"/>
      <c r="D741" s="132"/>
      <c r="E741" s="132"/>
      <c r="F741" s="132"/>
      <c r="G741" s="132"/>
      <c r="H741" s="101"/>
      <c r="I741" s="101"/>
      <c r="J741" s="132"/>
      <c r="K741" s="132"/>
      <c r="L741" s="45"/>
    </row>
    <row r="742" spans="1:12" s="133" customFormat="1" x14ac:dyDescent="0.3">
      <c r="A742" s="131"/>
      <c r="B742" s="131"/>
      <c r="C742" s="131"/>
      <c r="D742" s="132"/>
      <c r="E742" s="132"/>
      <c r="F742" s="132"/>
      <c r="G742" s="132"/>
      <c r="H742" s="101"/>
      <c r="I742" s="101"/>
      <c r="J742" s="132"/>
      <c r="K742" s="132"/>
      <c r="L742" s="45"/>
    </row>
    <row r="743" spans="1:12" s="133" customFormat="1" x14ac:dyDescent="0.3">
      <c r="A743" s="131"/>
      <c r="B743" s="131"/>
      <c r="C743" s="131"/>
      <c r="D743" s="132"/>
      <c r="E743" s="132"/>
      <c r="F743" s="132"/>
      <c r="G743" s="132"/>
      <c r="H743" s="101"/>
      <c r="I743" s="101"/>
      <c r="J743" s="132"/>
      <c r="K743" s="132"/>
      <c r="L743" s="45"/>
    </row>
    <row r="744" spans="1:12" s="133" customFormat="1" x14ac:dyDescent="0.3">
      <c r="A744" s="131"/>
      <c r="B744" s="131"/>
      <c r="C744" s="131"/>
      <c r="D744" s="132"/>
      <c r="E744" s="132"/>
      <c r="F744" s="132"/>
      <c r="G744" s="132"/>
      <c r="H744" s="101"/>
      <c r="I744" s="101"/>
      <c r="J744" s="132"/>
      <c r="K744" s="132"/>
      <c r="L744" s="45"/>
    </row>
    <row r="745" spans="1:12" s="133" customFormat="1" x14ac:dyDescent="0.3">
      <c r="A745" s="131"/>
      <c r="B745" s="131"/>
      <c r="C745" s="131"/>
      <c r="D745" s="132"/>
      <c r="E745" s="132"/>
      <c r="F745" s="132"/>
      <c r="G745" s="132"/>
      <c r="H745" s="101"/>
      <c r="I745" s="101"/>
      <c r="J745" s="132"/>
      <c r="K745" s="132"/>
      <c r="L745" s="45"/>
    </row>
    <row r="746" spans="1:12" s="133" customFormat="1" x14ac:dyDescent="0.3">
      <c r="A746" s="131"/>
      <c r="B746" s="131"/>
      <c r="C746" s="131"/>
      <c r="D746" s="132"/>
      <c r="E746" s="132"/>
      <c r="F746" s="132"/>
      <c r="G746" s="132"/>
      <c r="H746" s="101"/>
      <c r="I746" s="101"/>
      <c r="J746" s="132"/>
      <c r="K746" s="132"/>
      <c r="L746" s="45"/>
    </row>
    <row r="747" spans="1:12" s="133" customFormat="1" x14ac:dyDescent="0.3">
      <c r="A747" s="131"/>
      <c r="B747" s="131"/>
      <c r="C747" s="131"/>
      <c r="D747" s="132"/>
      <c r="E747" s="132"/>
      <c r="F747" s="132"/>
      <c r="G747" s="132"/>
      <c r="H747" s="101"/>
      <c r="I747" s="101"/>
      <c r="J747" s="132"/>
      <c r="K747" s="132"/>
      <c r="L747" s="45"/>
    </row>
    <row r="748" spans="1:12" s="133" customFormat="1" x14ac:dyDescent="0.3">
      <c r="A748" s="131"/>
      <c r="B748" s="131"/>
      <c r="C748" s="131"/>
      <c r="D748" s="132"/>
      <c r="E748" s="132"/>
      <c r="F748" s="132"/>
      <c r="G748" s="132"/>
      <c r="H748" s="101"/>
      <c r="I748" s="101"/>
      <c r="J748" s="132"/>
      <c r="K748" s="132"/>
      <c r="L748" s="45"/>
    </row>
    <row r="749" spans="1:12" s="133" customFormat="1" x14ac:dyDescent="0.3">
      <c r="A749" s="131"/>
      <c r="B749" s="131"/>
      <c r="C749" s="131"/>
      <c r="D749" s="132"/>
      <c r="E749" s="132"/>
      <c r="F749" s="132"/>
      <c r="G749" s="132"/>
      <c r="H749" s="101"/>
      <c r="I749" s="101"/>
      <c r="J749" s="132"/>
      <c r="K749" s="132"/>
      <c r="L749" s="45"/>
    </row>
    <row r="750" spans="1:12" s="133" customFormat="1" x14ac:dyDescent="0.3">
      <c r="A750" s="131"/>
      <c r="B750" s="131"/>
      <c r="C750" s="131"/>
      <c r="D750" s="132"/>
      <c r="E750" s="132"/>
      <c r="F750" s="132"/>
      <c r="G750" s="132"/>
      <c r="H750" s="101"/>
      <c r="I750" s="101"/>
      <c r="J750" s="132"/>
      <c r="K750" s="132"/>
      <c r="L750" s="45"/>
    </row>
    <row r="751" spans="1:12" s="133" customFormat="1" x14ac:dyDescent="0.3">
      <c r="A751" s="131"/>
      <c r="B751" s="131"/>
      <c r="C751" s="131"/>
      <c r="D751" s="132"/>
      <c r="E751" s="132"/>
      <c r="F751" s="132"/>
      <c r="G751" s="132"/>
      <c r="H751" s="101"/>
      <c r="I751" s="101"/>
      <c r="J751" s="132"/>
      <c r="K751" s="132"/>
      <c r="L751" s="45"/>
    </row>
    <row r="752" spans="1:12" s="133" customFormat="1" x14ac:dyDescent="0.3">
      <c r="A752" s="131"/>
      <c r="B752" s="131"/>
      <c r="C752" s="131"/>
      <c r="D752" s="132"/>
      <c r="E752" s="132"/>
      <c r="F752" s="132"/>
      <c r="G752" s="132"/>
      <c r="H752" s="101"/>
      <c r="I752" s="101"/>
      <c r="J752" s="132"/>
      <c r="K752" s="132"/>
      <c r="L752" s="45"/>
    </row>
    <row r="753" spans="1:12" s="133" customFormat="1" x14ac:dyDescent="0.3">
      <c r="A753" s="131"/>
      <c r="B753" s="131"/>
      <c r="C753" s="131"/>
      <c r="D753" s="132"/>
      <c r="E753" s="132"/>
      <c r="F753" s="132"/>
      <c r="G753" s="132"/>
      <c r="H753" s="101"/>
      <c r="I753" s="101"/>
      <c r="J753" s="132"/>
      <c r="K753" s="132"/>
      <c r="L753" s="45"/>
    </row>
    <row r="754" spans="1:12" s="133" customFormat="1" x14ac:dyDescent="0.3">
      <c r="A754" s="131"/>
      <c r="B754" s="131"/>
      <c r="C754" s="131"/>
      <c r="D754" s="132"/>
      <c r="E754" s="132"/>
      <c r="F754" s="132"/>
      <c r="G754" s="132"/>
      <c r="H754" s="101"/>
      <c r="I754" s="101"/>
      <c r="J754" s="132"/>
      <c r="K754" s="132"/>
      <c r="L754" s="45"/>
    </row>
    <row r="755" spans="1:12" s="133" customFormat="1" x14ac:dyDescent="0.3">
      <c r="A755" s="131"/>
      <c r="B755" s="131"/>
      <c r="C755" s="131"/>
      <c r="D755" s="132"/>
      <c r="E755" s="132"/>
      <c r="F755" s="132"/>
      <c r="G755" s="132"/>
      <c r="H755" s="101"/>
      <c r="I755" s="101"/>
      <c r="J755" s="132"/>
      <c r="K755" s="132"/>
      <c r="L755" s="45"/>
    </row>
    <row r="756" spans="1:12" s="133" customFormat="1" x14ac:dyDescent="0.3">
      <c r="A756" s="131"/>
      <c r="B756" s="131"/>
      <c r="C756" s="131"/>
      <c r="D756" s="132"/>
      <c r="E756" s="132"/>
      <c r="F756" s="132"/>
      <c r="G756" s="132"/>
      <c r="H756" s="101"/>
      <c r="I756" s="101"/>
      <c r="J756" s="132"/>
      <c r="K756" s="132"/>
      <c r="L756" s="45"/>
    </row>
    <row r="757" spans="1:12" s="133" customFormat="1" x14ac:dyDescent="0.3">
      <c r="A757" s="131"/>
      <c r="B757" s="131"/>
      <c r="C757" s="131"/>
      <c r="D757" s="132"/>
      <c r="E757" s="132"/>
      <c r="F757" s="132"/>
      <c r="G757" s="132"/>
      <c r="H757" s="101"/>
      <c r="I757" s="101"/>
      <c r="J757" s="132"/>
      <c r="K757" s="132"/>
      <c r="L757" s="45"/>
    </row>
    <row r="758" spans="1:12" s="133" customFormat="1" x14ac:dyDescent="0.3">
      <c r="A758" s="131"/>
      <c r="B758" s="131"/>
      <c r="C758" s="131"/>
      <c r="D758" s="132"/>
      <c r="E758" s="132"/>
      <c r="F758" s="132"/>
      <c r="G758" s="132"/>
      <c r="H758" s="101"/>
      <c r="I758" s="101"/>
      <c r="J758" s="132"/>
      <c r="K758" s="132"/>
      <c r="L758" s="45"/>
    </row>
    <row r="759" spans="1:12" s="133" customFormat="1" x14ac:dyDescent="0.3">
      <c r="A759" s="131"/>
      <c r="B759" s="131"/>
      <c r="C759" s="131"/>
      <c r="D759" s="132"/>
      <c r="E759" s="132"/>
      <c r="F759" s="132"/>
      <c r="G759" s="132"/>
      <c r="H759" s="101"/>
      <c r="I759" s="101"/>
      <c r="J759" s="132"/>
      <c r="K759" s="132"/>
      <c r="L759" s="45"/>
    </row>
    <row r="760" spans="1:12" s="133" customFormat="1" x14ac:dyDescent="0.3">
      <c r="A760" s="131"/>
      <c r="B760" s="131"/>
      <c r="C760" s="131"/>
      <c r="D760" s="132"/>
      <c r="E760" s="132"/>
      <c r="F760" s="132"/>
      <c r="G760" s="132"/>
      <c r="H760" s="101"/>
      <c r="I760" s="101"/>
      <c r="J760" s="132"/>
      <c r="K760" s="132"/>
      <c r="L760" s="45"/>
    </row>
    <row r="761" spans="1:12" s="133" customFormat="1" x14ac:dyDescent="0.3">
      <c r="A761" s="131"/>
      <c r="B761" s="131"/>
      <c r="C761" s="131"/>
      <c r="D761" s="132"/>
      <c r="E761" s="132"/>
      <c r="F761" s="132"/>
      <c r="G761" s="132"/>
      <c r="H761" s="101"/>
      <c r="I761" s="101"/>
      <c r="J761" s="132"/>
      <c r="K761" s="132"/>
      <c r="L761" s="45"/>
    </row>
    <row r="762" spans="1:12" s="133" customFormat="1" x14ac:dyDescent="0.3">
      <c r="A762" s="131"/>
      <c r="B762" s="131"/>
      <c r="C762" s="131"/>
      <c r="D762" s="132"/>
      <c r="E762" s="132"/>
      <c r="F762" s="132"/>
      <c r="G762" s="132"/>
      <c r="H762" s="101"/>
      <c r="I762" s="101"/>
      <c r="J762" s="132"/>
      <c r="K762" s="132"/>
      <c r="L762" s="45"/>
    </row>
    <row r="763" spans="1:12" s="133" customFormat="1" x14ac:dyDescent="0.3">
      <c r="A763" s="131"/>
      <c r="B763" s="131"/>
      <c r="C763" s="131"/>
      <c r="D763" s="132"/>
      <c r="E763" s="132"/>
      <c r="F763" s="132"/>
      <c r="G763" s="132"/>
      <c r="H763" s="101"/>
      <c r="I763" s="101"/>
      <c r="J763" s="132"/>
      <c r="K763" s="132"/>
      <c r="L763" s="45"/>
    </row>
    <row r="764" spans="1:12" s="133" customFormat="1" x14ac:dyDescent="0.3">
      <c r="A764" s="131"/>
      <c r="B764" s="131"/>
      <c r="C764" s="131"/>
      <c r="D764" s="132"/>
      <c r="E764" s="132"/>
      <c r="F764" s="132"/>
      <c r="G764" s="132"/>
      <c r="H764" s="101"/>
      <c r="I764" s="101"/>
      <c r="J764" s="132"/>
      <c r="K764" s="132"/>
      <c r="L764" s="45"/>
    </row>
    <row r="765" spans="1:12" s="133" customFormat="1" x14ac:dyDescent="0.3">
      <c r="A765" s="131"/>
      <c r="B765" s="131"/>
      <c r="C765" s="131"/>
      <c r="D765" s="132"/>
      <c r="E765" s="132"/>
      <c r="F765" s="132"/>
      <c r="G765" s="132"/>
      <c r="H765" s="101"/>
      <c r="I765" s="101"/>
      <c r="J765" s="132"/>
      <c r="K765" s="132"/>
      <c r="L765" s="45"/>
    </row>
    <row r="766" spans="1:12" s="133" customFormat="1" x14ac:dyDescent="0.3">
      <c r="A766" s="131"/>
      <c r="B766" s="131"/>
      <c r="C766" s="131"/>
      <c r="D766" s="132"/>
      <c r="E766" s="132"/>
      <c r="F766" s="132"/>
      <c r="G766" s="132"/>
      <c r="H766" s="101"/>
      <c r="I766" s="101"/>
      <c r="J766" s="132"/>
      <c r="K766" s="132"/>
      <c r="L766" s="45"/>
    </row>
    <row r="767" spans="1:12" s="133" customFormat="1" x14ac:dyDescent="0.3">
      <c r="A767" s="131"/>
      <c r="B767" s="131"/>
      <c r="C767" s="131"/>
      <c r="D767" s="132"/>
      <c r="E767" s="132"/>
      <c r="F767" s="132"/>
      <c r="G767" s="132"/>
      <c r="H767" s="101"/>
      <c r="I767" s="101"/>
      <c r="J767" s="132"/>
      <c r="K767" s="132"/>
      <c r="L767" s="45"/>
    </row>
    <row r="768" spans="1:12" s="133" customFormat="1" x14ac:dyDescent="0.3">
      <c r="A768" s="131"/>
      <c r="B768" s="131"/>
      <c r="C768" s="131"/>
      <c r="D768" s="132"/>
      <c r="E768" s="132"/>
      <c r="F768" s="132"/>
      <c r="G768" s="132"/>
      <c r="H768" s="101"/>
      <c r="I768" s="101"/>
      <c r="J768" s="132"/>
      <c r="K768" s="132"/>
      <c r="L768" s="45"/>
    </row>
    <row r="769" spans="1:12" s="133" customFormat="1" x14ac:dyDescent="0.3">
      <c r="A769" s="131"/>
      <c r="B769" s="131"/>
      <c r="C769" s="131"/>
      <c r="D769" s="132"/>
      <c r="E769" s="132"/>
      <c r="F769" s="132"/>
      <c r="G769" s="132"/>
      <c r="H769" s="101"/>
      <c r="I769" s="101"/>
      <c r="J769" s="132"/>
      <c r="K769" s="132"/>
      <c r="L769" s="45"/>
    </row>
    <row r="770" spans="1:12" s="133" customFormat="1" x14ac:dyDescent="0.3">
      <c r="A770" s="131"/>
      <c r="B770" s="131"/>
      <c r="C770" s="131"/>
      <c r="D770" s="132"/>
      <c r="E770" s="132"/>
      <c r="F770" s="132"/>
      <c r="G770" s="132"/>
      <c r="H770" s="101"/>
      <c r="I770" s="101"/>
      <c r="J770" s="132"/>
      <c r="K770" s="132"/>
      <c r="L770" s="45"/>
    </row>
    <row r="771" spans="1:12" s="133" customFormat="1" x14ac:dyDescent="0.3">
      <c r="A771" s="131"/>
      <c r="B771" s="131"/>
      <c r="C771" s="131"/>
      <c r="D771" s="132"/>
      <c r="E771" s="132"/>
      <c r="F771" s="132"/>
      <c r="G771" s="132"/>
      <c r="H771" s="101"/>
      <c r="I771" s="101"/>
      <c r="J771" s="132"/>
      <c r="K771" s="132"/>
      <c r="L771" s="45"/>
    </row>
    <row r="772" spans="1:12" s="133" customFormat="1" x14ac:dyDescent="0.3">
      <c r="A772" s="131"/>
      <c r="B772" s="131"/>
      <c r="C772" s="131"/>
      <c r="D772" s="132"/>
      <c r="E772" s="132"/>
      <c r="F772" s="132"/>
      <c r="G772" s="132"/>
      <c r="H772" s="101"/>
      <c r="I772" s="101"/>
      <c r="J772" s="132"/>
      <c r="K772" s="132"/>
      <c r="L772" s="45"/>
    </row>
    <row r="773" spans="1:12" s="133" customFormat="1" x14ac:dyDescent="0.3">
      <c r="A773" s="131"/>
      <c r="B773" s="131"/>
      <c r="C773" s="131"/>
      <c r="D773" s="132"/>
      <c r="E773" s="132"/>
      <c r="F773" s="132"/>
      <c r="G773" s="132"/>
      <c r="H773" s="101"/>
      <c r="I773" s="101"/>
      <c r="J773" s="132"/>
      <c r="K773" s="132"/>
      <c r="L773" s="45"/>
    </row>
    <row r="774" spans="1:12" s="133" customFormat="1" x14ac:dyDescent="0.3">
      <c r="A774" s="131"/>
      <c r="B774" s="131"/>
      <c r="C774" s="131"/>
      <c r="D774" s="132"/>
      <c r="E774" s="132"/>
      <c r="F774" s="132"/>
      <c r="G774" s="132"/>
      <c r="H774" s="101"/>
      <c r="I774" s="101"/>
      <c r="J774" s="132"/>
      <c r="K774" s="132"/>
      <c r="L774" s="45"/>
    </row>
    <row r="775" spans="1:12" s="133" customFormat="1" x14ac:dyDescent="0.3">
      <c r="A775" s="131"/>
      <c r="B775" s="131"/>
      <c r="C775" s="131"/>
      <c r="D775" s="132"/>
      <c r="E775" s="132"/>
      <c r="F775" s="132"/>
      <c r="G775" s="132"/>
      <c r="H775" s="101"/>
      <c r="I775" s="101"/>
      <c r="J775" s="132"/>
      <c r="K775" s="132"/>
      <c r="L775" s="45"/>
    </row>
    <row r="776" spans="1:12" s="133" customFormat="1" x14ac:dyDescent="0.3">
      <c r="A776" s="131"/>
      <c r="B776" s="131"/>
      <c r="C776" s="131"/>
      <c r="D776" s="132"/>
      <c r="E776" s="132"/>
      <c r="F776" s="132"/>
      <c r="G776" s="132"/>
      <c r="H776" s="101"/>
      <c r="I776" s="101"/>
      <c r="J776" s="132"/>
      <c r="K776" s="132"/>
      <c r="L776" s="45"/>
    </row>
    <row r="777" spans="1:12" s="133" customFormat="1" x14ac:dyDescent="0.3">
      <c r="A777" s="131"/>
      <c r="B777" s="131"/>
      <c r="C777" s="131"/>
      <c r="D777" s="132"/>
      <c r="E777" s="132"/>
      <c r="F777" s="132"/>
      <c r="G777" s="132"/>
      <c r="H777" s="101"/>
      <c r="I777" s="101"/>
      <c r="J777" s="132"/>
      <c r="K777" s="132"/>
      <c r="L777" s="45"/>
    </row>
    <row r="778" spans="1:12" s="133" customFormat="1" x14ac:dyDescent="0.3">
      <c r="A778" s="131"/>
      <c r="B778" s="131"/>
      <c r="C778" s="131"/>
      <c r="D778" s="132"/>
      <c r="E778" s="132"/>
      <c r="F778" s="132"/>
      <c r="G778" s="132"/>
      <c r="H778" s="101"/>
      <c r="I778" s="101"/>
      <c r="J778" s="132"/>
      <c r="K778" s="132"/>
      <c r="L778" s="45"/>
    </row>
    <row r="779" spans="1:12" s="133" customFormat="1" x14ac:dyDescent="0.3">
      <c r="A779" s="131"/>
      <c r="B779" s="131"/>
      <c r="C779" s="131"/>
      <c r="D779" s="132"/>
      <c r="E779" s="132"/>
      <c r="F779" s="132"/>
      <c r="G779" s="132"/>
      <c r="H779" s="101"/>
      <c r="I779" s="101"/>
      <c r="J779" s="132"/>
      <c r="K779" s="132"/>
      <c r="L779" s="45"/>
    </row>
    <row r="780" spans="1:12" s="133" customFormat="1" x14ac:dyDescent="0.3">
      <c r="A780" s="131"/>
      <c r="B780" s="131"/>
      <c r="C780" s="131"/>
      <c r="D780" s="132"/>
      <c r="E780" s="132"/>
      <c r="F780" s="132"/>
      <c r="G780" s="132"/>
      <c r="H780" s="101"/>
      <c r="I780" s="101"/>
      <c r="J780" s="132"/>
      <c r="K780" s="132"/>
      <c r="L780" s="45"/>
    </row>
    <row r="781" spans="1:12" s="133" customFormat="1" x14ac:dyDescent="0.3">
      <c r="A781" s="131"/>
      <c r="B781" s="131"/>
      <c r="C781" s="131"/>
      <c r="D781" s="132"/>
      <c r="E781" s="132"/>
      <c r="F781" s="132"/>
      <c r="G781" s="132"/>
      <c r="H781" s="101"/>
      <c r="I781" s="101"/>
      <c r="J781" s="132"/>
      <c r="K781" s="132"/>
      <c r="L781" s="45"/>
    </row>
    <row r="782" spans="1:12" s="133" customFormat="1" x14ac:dyDescent="0.3">
      <c r="A782" s="131"/>
      <c r="B782" s="131"/>
      <c r="C782" s="131"/>
      <c r="D782" s="132"/>
      <c r="E782" s="132"/>
      <c r="F782" s="132"/>
      <c r="G782" s="132"/>
      <c r="H782" s="101"/>
      <c r="I782" s="101"/>
      <c r="J782" s="132"/>
      <c r="K782" s="132"/>
      <c r="L782" s="45"/>
    </row>
    <row r="783" spans="1:12" s="133" customFormat="1" x14ac:dyDescent="0.3">
      <c r="A783" s="131"/>
      <c r="B783" s="131"/>
      <c r="C783" s="131"/>
      <c r="D783" s="132"/>
      <c r="E783" s="132"/>
      <c r="F783" s="132"/>
      <c r="G783" s="132"/>
      <c r="H783" s="101"/>
      <c r="I783" s="101"/>
      <c r="J783" s="132"/>
      <c r="K783" s="132"/>
      <c r="L783" s="45"/>
    </row>
    <row r="784" spans="1:12" s="133" customFormat="1" x14ac:dyDescent="0.3">
      <c r="A784" s="131"/>
      <c r="B784" s="131"/>
      <c r="C784" s="131"/>
      <c r="D784" s="132"/>
      <c r="E784" s="132"/>
      <c r="F784" s="132"/>
      <c r="G784" s="132"/>
      <c r="H784" s="101"/>
      <c r="I784" s="101"/>
      <c r="J784" s="132"/>
      <c r="K784" s="132"/>
      <c r="L784" s="45"/>
    </row>
    <row r="785" spans="1:12" s="133" customFormat="1" x14ac:dyDescent="0.3">
      <c r="A785" s="131"/>
      <c r="B785" s="131"/>
      <c r="C785" s="131"/>
      <c r="D785" s="132"/>
      <c r="E785" s="132"/>
      <c r="F785" s="132"/>
      <c r="G785" s="132"/>
      <c r="H785" s="101"/>
      <c r="I785" s="101"/>
      <c r="J785" s="132"/>
      <c r="K785" s="132"/>
      <c r="L785" s="45"/>
    </row>
    <row r="786" spans="1:12" s="133" customFormat="1" x14ac:dyDescent="0.3">
      <c r="A786" s="131"/>
      <c r="B786" s="131"/>
      <c r="C786" s="131"/>
      <c r="D786" s="132"/>
      <c r="E786" s="132"/>
      <c r="F786" s="132"/>
      <c r="G786" s="132"/>
      <c r="H786" s="101"/>
      <c r="I786" s="101"/>
      <c r="J786" s="132"/>
      <c r="K786" s="132"/>
      <c r="L786" s="45"/>
    </row>
    <row r="787" spans="1:12" s="133" customFormat="1" x14ac:dyDescent="0.3">
      <c r="A787" s="131"/>
      <c r="B787" s="131"/>
      <c r="C787" s="131"/>
      <c r="D787" s="132"/>
      <c r="E787" s="132"/>
      <c r="F787" s="132"/>
      <c r="G787" s="132"/>
      <c r="H787" s="101"/>
      <c r="I787" s="101"/>
      <c r="J787" s="132"/>
      <c r="K787" s="132"/>
      <c r="L787" s="45"/>
    </row>
    <row r="788" spans="1:12" s="133" customFormat="1" x14ac:dyDescent="0.3">
      <c r="A788" s="131"/>
      <c r="B788" s="131"/>
      <c r="C788" s="131"/>
      <c r="D788" s="132"/>
      <c r="E788" s="132"/>
      <c r="F788" s="132"/>
      <c r="G788" s="132"/>
      <c r="H788" s="101"/>
      <c r="I788" s="101"/>
      <c r="J788" s="132"/>
      <c r="K788" s="132"/>
      <c r="L788" s="45"/>
    </row>
    <row r="789" spans="1:12" s="133" customFormat="1" x14ac:dyDescent="0.3">
      <c r="A789" s="131"/>
      <c r="B789" s="131"/>
      <c r="C789" s="131"/>
      <c r="D789" s="132"/>
      <c r="E789" s="132"/>
      <c r="F789" s="132"/>
      <c r="G789" s="132"/>
      <c r="H789" s="101"/>
      <c r="I789" s="101"/>
      <c r="J789" s="132"/>
      <c r="K789" s="132"/>
      <c r="L789" s="45"/>
    </row>
    <row r="790" spans="1:12" s="133" customFormat="1" x14ac:dyDescent="0.3">
      <c r="A790" s="131"/>
      <c r="B790" s="131"/>
      <c r="C790" s="131"/>
      <c r="D790" s="132"/>
      <c r="E790" s="132"/>
      <c r="F790" s="132"/>
      <c r="G790" s="132"/>
      <c r="H790" s="101"/>
      <c r="I790" s="101"/>
      <c r="J790" s="132"/>
      <c r="K790" s="132"/>
      <c r="L790" s="45"/>
    </row>
    <row r="791" spans="1:12" s="133" customFormat="1" x14ac:dyDescent="0.3">
      <c r="A791" s="131"/>
      <c r="B791" s="131"/>
      <c r="C791" s="131"/>
      <c r="D791" s="132"/>
      <c r="E791" s="132"/>
      <c r="F791" s="132"/>
      <c r="G791" s="132"/>
      <c r="H791" s="101"/>
      <c r="I791" s="101"/>
      <c r="J791" s="132"/>
      <c r="K791" s="132"/>
      <c r="L791" s="45"/>
    </row>
    <row r="792" spans="1:12" s="133" customFormat="1" x14ac:dyDescent="0.3">
      <c r="A792" s="131"/>
      <c r="B792" s="131"/>
      <c r="C792" s="131"/>
      <c r="D792" s="132"/>
      <c r="E792" s="132"/>
      <c r="F792" s="132"/>
      <c r="G792" s="132"/>
      <c r="H792" s="101"/>
      <c r="I792" s="101"/>
      <c r="J792" s="132"/>
      <c r="K792" s="132"/>
      <c r="L792" s="45"/>
    </row>
    <row r="793" spans="1:12" s="133" customFormat="1" x14ac:dyDescent="0.3">
      <c r="A793" s="131"/>
      <c r="B793" s="131"/>
      <c r="C793" s="131"/>
      <c r="D793" s="132"/>
      <c r="E793" s="132"/>
      <c r="F793" s="132"/>
      <c r="G793" s="132"/>
      <c r="H793" s="101"/>
      <c r="I793" s="101"/>
      <c r="J793" s="132"/>
      <c r="K793" s="132"/>
      <c r="L793" s="45"/>
    </row>
    <row r="794" spans="1:12" s="133" customFormat="1" x14ac:dyDescent="0.3">
      <c r="A794" s="131"/>
      <c r="B794" s="131"/>
      <c r="C794" s="131"/>
      <c r="D794" s="132"/>
      <c r="E794" s="132"/>
      <c r="F794" s="132"/>
      <c r="G794" s="132"/>
      <c r="H794" s="101"/>
      <c r="I794" s="101"/>
      <c r="J794" s="132"/>
      <c r="K794" s="132"/>
      <c r="L794" s="45"/>
    </row>
    <row r="795" spans="1:12" s="133" customFormat="1" x14ac:dyDescent="0.3">
      <c r="A795" s="131"/>
      <c r="B795" s="131"/>
      <c r="C795" s="131"/>
      <c r="D795" s="132"/>
      <c r="E795" s="132"/>
      <c r="F795" s="132"/>
      <c r="G795" s="132"/>
      <c r="H795" s="101"/>
      <c r="I795" s="101"/>
      <c r="J795" s="132"/>
      <c r="K795" s="132"/>
      <c r="L795" s="45"/>
    </row>
    <row r="796" spans="1:12" s="133" customFormat="1" x14ac:dyDescent="0.3">
      <c r="A796" s="131"/>
      <c r="B796" s="131"/>
      <c r="C796" s="131"/>
      <c r="D796" s="132"/>
      <c r="E796" s="132"/>
      <c r="F796" s="132"/>
      <c r="G796" s="132"/>
      <c r="H796" s="101"/>
      <c r="I796" s="101"/>
      <c r="J796" s="132"/>
      <c r="K796" s="132"/>
      <c r="L796" s="45"/>
    </row>
    <row r="797" spans="1:12" s="133" customFormat="1" x14ac:dyDescent="0.3">
      <c r="A797" s="131"/>
      <c r="B797" s="131"/>
      <c r="C797" s="131"/>
      <c r="D797" s="132"/>
      <c r="E797" s="132"/>
      <c r="F797" s="132"/>
      <c r="G797" s="132"/>
      <c r="H797" s="101"/>
      <c r="I797" s="101"/>
      <c r="J797" s="132"/>
      <c r="K797" s="132"/>
      <c r="L797" s="45"/>
    </row>
    <row r="798" spans="1:12" s="133" customFormat="1" x14ac:dyDescent="0.3">
      <c r="A798" s="131"/>
      <c r="B798" s="131"/>
      <c r="C798" s="131"/>
      <c r="D798" s="132"/>
      <c r="E798" s="132"/>
      <c r="F798" s="132"/>
      <c r="G798" s="132"/>
      <c r="H798" s="101"/>
      <c r="I798" s="101"/>
      <c r="J798" s="132"/>
      <c r="K798" s="132"/>
      <c r="L798" s="45"/>
    </row>
    <row r="799" spans="1:12" s="133" customFormat="1" x14ac:dyDescent="0.3">
      <c r="A799" s="131"/>
      <c r="B799" s="131"/>
      <c r="C799" s="131"/>
      <c r="D799" s="132"/>
      <c r="E799" s="132"/>
      <c r="F799" s="132"/>
      <c r="G799" s="132"/>
      <c r="H799" s="101"/>
      <c r="I799" s="101"/>
      <c r="J799" s="132"/>
      <c r="K799" s="132"/>
      <c r="L799" s="45"/>
    </row>
    <row r="800" spans="1:12" s="133" customFormat="1" x14ac:dyDescent="0.3">
      <c r="A800" s="131"/>
      <c r="B800" s="131"/>
      <c r="C800" s="131"/>
      <c r="D800" s="132"/>
      <c r="E800" s="132"/>
      <c r="F800" s="132"/>
      <c r="G800" s="132"/>
      <c r="H800" s="101"/>
      <c r="I800" s="101"/>
      <c r="J800" s="132"/>
      <c r="K800" s="132"/>
      <c r="L800" s="45"/>
    </row>
    <row r="801" spans="1:12" s="133" customFormat="1" x14ac:dyDescent="0.3">
      <c r="A801" s="131"/>
      <c r="B801" s="131"/>
      <c r="C801" s="131"/>
      <c r="D801" s="132"/>
      <c r="E801" s="132"/>
      <c r="F801" s="132"/>
      <c r="G801" s="132"/>
      <c r="H801" s="101"/>
      <c r="I801" s="101"/>
      <c r="J801" s="132"/>
      <c r="K801" s="132"/>
      <c r="L801" s="45"/>
    </row>
    <row r="802" spans="1:12" s="133" customFormat="1" x14ac:dyDescent="0.3">
      <c r="A802" s="131"/>
      <c r="B802" s="131"/>
      <c r="C802" s="131"/>
      <c r="D802" s="132"/>
      <c r="E802" s="132"/>
      <c r="F802" s="132"/>
      <c r="G802" s="132"/>
      <c r="H802" s="101"/>
      <c r="I802" s="101"/>
      <c r="J802" s="132"/>
      <c r="K802" s="132"/>
      <c r="L802" s="45"/>
    </row>
    <row r="803" spans="1:12" s="133" customFormat="1" x14ac:dyDescent="0.3">
      <c r="A803" s="131"/>
      <c r="B803" s="131"/>
      <c r="C803" s="131"/>
      <c r="D803" s="132"/>
      <c r="E803" s="132"/>
      <c r="F803" s="132"/>
      <c r="G803" s="132"/>
      <c r="H803" s="101"/>
      <c r="I803" s="101"/>
      <c r="J803" s="132"/>
      <c r="K803" s="132"/>
      <c r="L803" s="45"/>
    </row>
    <row r="804" spans="1:12" s="133" customFormat="1" x14ac:dyDescent="0.3">
      <c r="A804" s="131"/>
      <c r="B804" s="131"/>
      <c r="C804" s="131"/>
      <c r="D804" s="132"/>
      <c r="E804" s="132"/>
      <c r="F804" s="132"/>
      <c r="G804" s="132"/>
      <c r="H804" s="101"/>
      <c r="I804" s="101"/>
      <c r="J804" s="132"/>
      <c r="K804" s="132"/>
      <c r="L804" s="45"/>
    </row>
    <row r="805" spans="1:12" s="133" customFormat="1" x14ac:dyDescent="0.3">
      <c r="A805" s="131"/>
      <c r="B805" s="131"/>
      <c r="C805" s="131"/>
      <c r="D805" s="132"/>
      <c r="E805" s="132"/>
      <c r="F805" s="132"/>
      <c r="G805" s="132"/>
      <c r="H805" s="101"/>
      <c r="I805" s="101"/>
      <c r="J805" s="132"/>
      <c r="K805" s="132"/>
      <c r="L805" s="45"/>
    </row>
    <row r="806" spans="1:12" s="133" customFormat="1" x14ac:dyDescent="0.3">
      <c r="A806" s="131"/>
      <c r="B806" s="131"/>
      <c r="C806" s="131"/>
      <c r="D806" s="132"/>
      <c r="E806" s="132"/>
      <c r="F806" s="132"/>
      <c r="G806" s="132"/>
      <c r="H806" s="101"/>
      <c r="I806" s="101"/>
      <c r="J806" s="132"/>
      <c r="K806" s="132"/>
      <c r="L806" s="45"/>
    </row>
    <row r="807" spans="1:12" s="133" customFormat="1" x14ac:dyDescent="0.3">
      <c r="A807" s="131"/>
      <c r="B807" s="131"/>
      <c r="C807" s="131"/>
      <c r="D807" s="132"/>
      <c r="E807" s="132"/>
      <c r="F807" s="132"/>
      <c r="G807" s="132"/>
      <c r="H807" s="101"/>
      <c r="I807" s="101"/>
      <c r="J807" s="132"/>
      <c r="K807" s="132"/>
      <c r="L807" s="45"/>
    </row>
    <row r="808" spans="1:12" s="133" customFormat="1" x14ac:dyDescent="0.3">
      <c r="A808" s="131"/>
      <c r="B808" s="131"/>
      <c r="C808" s="131"/>
      <c r="D808" s="132"/>
      <c r="E808" s="132"/>
      <c r="F808" s="132"/>
      <c r="G808" s="132"/>
      <c r="H808" s="101"/>
      <c r="I808" s="101"/>
      <c r="J808" s="132"/>
      <c r="K808" s="132"/>
      <c r="L808" s="45"/>
    </row>
    <row r="809" spans="1:12" s="133" customFormat="1" x14ac:dyDescent="0.3">
      <c r="A809" s="131"/>
      <c r="B809" s="131"/>
      <c r="C809" s="131"/>
      <c r="D809" s="132"/>
      <c r="E809" s="132"/>
      <c r="F809" s="132"/>
      <c r="G809" s="132"/>
      <c r="H809" s="101"/>
      <c r="I809" s="101"/>
      <c r="J809" s="132"/>
      <c r="K809" s="132"/>
      <c r="L809" s="45"/>
    </row>
    <row r="810" spans="1:12" s="133" customFormat="1" x14ac:dyDescent="0.3">
      <c r="A810" s="131"/>
      <c r="B810" s="131"/>
      <c r="C810" s="131"/>
      <c r="D810" s="132"/>
      <c r="E810" s="132"/>
      <c r="F810" s="132"/>
      <c r="G810" s="132"/>
      <c r="H810" s="101"/>
      <c r="I810" s="101"/>
      <c r="J810" s="132"/>
      <c r="K810" s="132"/>
      <c r="L810" s="45"/>
    </row>
    <row r="811" spans="1:12" s="133" customFormat="1" x14ac:dyDescent="0.3">
      <c r="A811" s="131"/>
      <c r="B811" s="131"/>
      <c r="C811" s="131"/>
      <c r="D811" s="132"/>
      <c r="E811" s="132"/>
      <c r="F811" s="132"/>
      <c r="G811" s="132"/>
      <c r="H811" s="101"/>
      <c r="I811" s="101"/>
      <c r="J811" s="132"/>
      <c r="K811" s="132"/>
      <c r="L811" s="45"/>
    </row>
    <row r="812" spans="1:12" s="133" customFormat="1" x14ac:dyDescent="0.3">
      <c r="A812" s="131"/>
      <c r="B812" s="131"/>
      <c r="C812" s="131"/>
      <c r="D812" s="132"/>
      <c r="E812" s="132"/>
      <c r="F812" s="132"/>
      <c r="G812" s="132"/>
      <c r="H812" s="101"/>
      <c r="I812" s="101"/>
      <c r="J812" s="132"/>
      <c r="K812" s="132"/>
      <c r="L812" s="45"/>
    </row>
    <row r="813" spans="1:12" s="133" customFormat="1" x14ac:dyDescent="0.3">
      <c r="A813" s="131"/>
      <c r="B813" s="131"/>
      <c r="C813" s="131"/>
      <c r="D813" s="132"/>
      <c r="E813" s="132"/>
      <c r="F813" s="132"/>
      <c r="G813" s="132"/>
      <c r="H813" s="101"/>
      <c r="I813" s="101"/>
      <c r="J813" s="132"/>
      <c r="K813" s="132"/>
      <c r="L813" s="45"/>
    </row>
    <row r="814" spans="1:12" s="133" customFormat="1" x14ac:dyDescent="0.3">
      <c r="A814" s="131"/>
      <c r="B814" s="131"/>
      <c r="C814" s="131"/>
      <c r="D814" s="132"/>
      <c r="E814" s="132"/>
      <c r="F814" s="132"/>
      <c r="G814" s="132"/>
      <c r="H814" s="101"/>
      <c r="I814" s="101"/>
      <c r="J814" s="132"/>
      <c r="K814" s="132"/>
      <c r="L814" s="45"/>
    </row>
    <row r="815" spans="1:12" s="133" customFormat="1" x14ac:dyDescent="0.3">
      <c r="A815" s="131"/>
      <c r="B815" s="131"/>
      <c r="C815" s="131"/>
      <c r="D815" s="132"/>
      <c r="E815" s="132"/>
      <c r="F815" s="132"/>
      <c r="G815" s="132"/>
      <c r="H815" s="101"/>
      <c r="I815" s="101"/>
      <c r="J815" s="132"/>
      <c r="K815" s="132"/>
      <c r="L815" s="45"/>
    </row>
    <row r="816" spans="1:12" s="133" customFormat="1" x14ac:dyDescent="0.3">
      <c r="A816" s="131"/>
      <c r="B816" s="131"/>
      <c r="C816" s="131"/>
      <c r="D816" s="132"/>
      <c r="E816" s="132"/>
      <c r="F816" s="132"/>
      <c r="G816" s="132"/>
      <c r="H816" s="101"/>
      <c r="I816" s="101"/>
      <c r="J816" s="132"/>
      <c r="K816" s="132"/>
      <c r="L816" s="45"/>
    </row>
    <row r="817" spans="1:12" s="133" customFormat="1" x14ac:dyDescent="0.3">
      <c r="A817" s="131"/>
      <c r="B817" s="131"/>
      <c r="C817" s="131"/>
      <c r="D817" s="132"/>
      <c r="E817" s="132"/>
      <c r="F817" s="132"/>
      <c r="G817" s="132"/>
      <c r="H817" s="101"/>
      <c r="I817" s="101"/>
      <c r="J817" s="132"/>
      <c r="K817" s="132"/>
      <c r="L817" s="45"/>
    </row>
    <row r="818" spans="1:12" s="133" customFormat="1" x14ac:dyDescent="0.3">
      <c r="A818" s="131"/>
      <c r="B818" s="131"/>
      <c r="C818" s="131"/>
      <c r="D818" s="132"/>
      <c r="E818" s="132"/>
      <c r="F818" s="132"/>
      <c r="G818" s="132"/>
      <c r="H818" s="101"/>
      <c r="I818" s="101"/>
      <c r="J818" s="132"/>
      <c r="K818" s="132"/>
      <c r="L818" s="45"/>
    </row>
    <row r="819" spans="1:12" s="133" customFormat="1" x14ac:dyDescent="0.3">
      <c r="A819" s="131"/>
      <c r="B819" s="131"/>
      <c r="C819" s="131"/>
      <c r="D819" s="132"/>
      <c r="E819" s="132"/>
      <c r="F819" s="132"/>
      <c r="G819" s="132"/>
      <c r="H819" s="101"/>
      <c r="I819" s="101"/>
      <c r="J819" s="132"/>
      <c r="K819" s="132"/>
      <c r="L819" s="45"/>
    </row>
    <row r="820" spans="1:12" s="133" customFormat="1" x14ac:dyDescent="0.3">
      <c r="A820" s="131"/>
      <c r="B820" s="131"/>
      <c r="C820" s="131"/>
      <c r="D820" s="132"/>
      <c r="E820" s="132"/>
      <c r="F820" s="132"/>
      <c r="G820" s="132"/>
      <c r="H820" s="101"/>
      <c r="I820" s="101"/>
      <c r="J820" s="132"/>
      <c r="K820" s="132"/>
      <c r="L820" s="45"/>
    </row>
    <row r="821" spans="1:12" s="133" customFormat="1" x14ac:dyDescent="0.3">
      <c r="A821" s="131"/>
      <c r="B821" s="131"/>
      <c r="C821" s="131"/>
      <c r="D821" s="132"/>
      <c r="E821" s="132"/>
      <c r="F821" s="132"/>
      <c r="G821" s="132"/>
      <c r="H821" s="101"/>
      <c r="I821" s="101"/>
      <c r="J821" s="132"/>
      <c r="K821" s="132"/>
      <c r="L821" s="45"/>
    </row>
    <row r="822" spans="1:12" s="133" customFormat="1" x14ac:dyDescent="0.3">
      <c r="A822" s="131"/>
      <c r="B822" s="131"/>
      <c r="C822" s="131"/>
      <c r="D822" s="132"/>
      <c r="E822" s="132"/>
      <c r="F822" s="132"/>
      <c r="G822" s="132"/>
      <c r="H822" s="101"/>
      <c r="I822" s="101"/>
      <c r="J822" s="132"/>
      <c r="K822" s="132"/>
      <c r="L822" s="45"/>
    </row>
    <row r="823" spans="1:12" s="133" customFormat="1" x14ac:dyDescent="0.3">
      <c r="A823" s="131"/>
      <c r="B823" s="131"/>
      <c r="C823" s="131"/>
      <c r="D823" s="132"/>
      <c r="E823" s="132"/>
      <c r="F823" s="132"/>
      <c r="G823" s="132"/>
      <c r="H823" s="101"/>
      <c r="I823" s="101"/>
      <c r="J823" s="132"/>
      <c r="K823" s="132"/>
      <c r="L823" s="45"/>
    </row>
    <row r="824" spans="1:12" s="133" customFormat="1" x14ac:dyDescent="0.3">
      <c r="A824" s="131"/>
      <c r="B824" s="131"/>
      <c r="C824" s="131"/>
      <c r="D824" s="132"/>
      <c r="E824" s="132"/>
      <c r="F824" s="132"/>
      <c r="G824" s="132"/>
      <c r="H824" s="101"/>
      <c r="I824" s="101"/>
      <c r="J824" s="132"/>
      <c r="K824" s="132"/>
      <c r="L824" s="45"/>
    </row>
    <row r="825" spans="1:12" s="133" customFormat="1" x14ac:dyDescent="0.3">
      <c r="A825" s="131"/>
      <c r="B825" s="131"/>
      <c r="C825" s="131"/>
      <c r="D825" s="132"/>
      <c r="E825" s="132"/>
      <c r="F825" s="132"/>
      <c r="G825" s="132"/>
      <c r="H825" s="101"/>
      <c r="I825" s="101"/>
      <c r="J825" s="132"/>
      <c r="K825" s="132"/>
      <c r="L825" s="45"/>
    </row>
    <row r="826" spans="1:12" s="133" customFormat="1" x14ac:dyDescent="0.3">
      <c r="A826" s="131"/>
      <c r="B826" s="131"/>
      <c r="C826" s="131"/>
      <c r="D826" s="132"/>
      <c r="E826" s="132"/>
      <c r="F826" s="132"/>
      <c r="G826" s="132"/>
      <c r="H826" s="101"/>
      <c r="I826" s="101"/>
      <c r="J826" s="132"/>
      <c r="K826" s="132"/>
      <c r="L826" s="45"/>
    </row>
    <row r="827" spans="1:12" s="133" customFormat="1" x14ac:dyDescent="0.3">
      <c r="A827" s="131"/>
      <c r="B827" s="131"/>
      <c r="C827" s="131"/>
      <c r="D827" s="132"/>
      <c r="E827" s="132"/>
      <c r="F827" s="132"/>
      <c r="G827" s="132"/>
      <c r="H827" s="101"/>
      <c r="I827" s="101"/>
      <c r="J827" s="132"/>
      <c r="K827" s="132"/>
      <c r="L827" s="45"/>
    </row>
    <row r="828" spans="1:12" s="133" customFormat="1" x14ac:dyDescent="0.3">
      <c r="A828" s="131"/>
      <c r="B828" s="131"/>
      <c r="C828" s="131"/>
      <c r="D828" s="132"/>
      <c r="E828" s="132"/>
      <c r="F828" s="132"/>
      <c r="G828" s="132"/>
      <c r="H828" s="101"/>
      <c r="I828" s="101"/>
      <c r="J828" s="132"/>
      <c r="K828" s="132"/>
      <c r="L828" s="45"/>
    </row>
    <row r="829" spans="1:12" s="133" customFormat="1" x14ac:dyDescent="0.3">
      <c r="A829" s="131"/>
      <c r="B829" s="131"/>
      <c r="C829" s="131"/>
      <c r="D829" s="132"/>
      <c r="E829" s="132"/>
      <c r="F829" s="132"/>
      <c r="G829" s="132"/>
      <c r="H829" s="101"/>
      <c r="I829" s="101"/>
      <c r="J829" s="132"/>
      <c r="K829" s="132"/>
      <c r="L829" s="45"/>
    </row>
    <row r="830" spans="1:12" s="133" customFormat="1" x14ac:dyDescent="0.3">
      <c r="A830" s="131"/>
      <c r="B830" s="131"/>
      <c r="C830" s="131"/>
      <c r="D830" s="132"/>
      <c r="E830" s="132"/>
      <c r="F830" s="132"/>
      <c r="G830" s="132"/>
      <c r="H830" s="101"/>
      <c r="I830" s="101"/>
      <c r="J830" s="132"/>
      <c r="K830" s="132"/>
      <c r="L830" s="45"/>
    </row>
    <row r="831" spans="1:12" s="133" customFormat="1" x14ac:dyDescent="0.3">
      <c r="A831" s="131"/>
      <c r="B831" s="131"/>
      <c r="C831" s="131"/>
      <c r="D831" s="132"/>
      <c r="E831" s="132"/>
      <c r="F831" s="132"/>
      <c r="G831" s="132"/>
      <c r="H831" s="101"/>
      <c r="I831" s="101"/>
      <c r="J831" s="132"/>
      <c r="K831" s="132"/>
      <c r="L831" s="45"/>
    </row>
    <row r="832" spans="1:12" s="133" customFormat="1" x14ac:dyDescent="0.3">
      <c r="A832" s="131"/>
      <c r="B832" s="131"/>
      <c r="C832" s="131"/>
      <c r="D832" s="132"/>
      <c r="E832" s="132"/>
      <c r="F832" s="132"/>
      <c r="G832" s="132"/>
      <c r="H832" s="101"/>
      <c r="I832" s="101"/>
      <c r="J832" s="132"/>
      <c r="K832" s="132"/>
      <c r="L832" s="45"/>
    </row>
    <row r="833" spans="1:12" s="133" customFormat="1" x14ac:dyDescent="0.3">
      <c r="A833" s="131"/>
      <c r="B833" s="131"/>
      <c r="C833" s="131"/>
      <c r="D833" s="132"/>
      <c r="E833" s="132"/>
      <c r="F833" s="132"/>
      <c r="G833" s="132"/>
      <c r="H833" s="101"/>
      <c r="I833" s="101"/>
      <c r="J833" s="132"/>
      <c r="K833" s="132"/>
      <c r="L833" s="45"/>
    </row>
    <row r="834" spans="1:12" s="133" customFormat="1" x14ac:dyDescent="0.3">
      <c r="A834" s="131"/>
      <c r="B834" s="131"/>
      <c r="C834" s="131"/>
      <c r="D834" s="132"/>
      <c r="E834" s="132"/>
      <c r="F834" s="132"/>
      <c r="G834" s="132"/>
      <c r="H834" s="101"/>
      <c r="I834" s="101"/>
      <c r="J834" s="132"/>
      <c r="K834" s="132"/>
      <c r="L834" s="45"/>
    </row>
    <row r="835" spans="1:12" s="133" customFormat="1" x14ac:dyDescent="0.3">
      <c r="A835" s="131"/>
      <c r="B835" s="131"/>
      <c r="C835" s="131"/>
      <c r="D835" s="132"/>
      <c r="E835" s="132"/>
      <c r="F835" s="132"/>
      <c r="G835" s="132"/>
      <c r="H835" s="101"/>
      <c r="I835" s="101"/>
      <c r="J835" s="132"/>
      <c r="K835" s="132"/>
      <c r="L835" s="45"/>
    </row>
    <row r="836" spans="1:12" s="133" customFormat="1" x14ac:dyDescent="0.3">
      <c r="A836" s="131"/>
      <c r="B836" s="131"/>
      <c r="C836" s="131"/>
      <c r="D836" s="132"/>
      <c r="E836" s="132"/>
      <c r="F836" s="132"/>
      <c r="G836" s="132"/>
      <c r="H836" s="101"/>
      <c r="I836" s="101"/>
      <c r="J836" s="132"/>
      <c r="K836" s="132"/>
      <c r="L836" s="45"/>
    </row>
    <row r="837" spans="1:12" s="133" customFormat="1" x14ac:dyDescent="0.3">
      <c r="A837" s="131"/>
      <c r="B837" s="131"/>
      <c r="C837" s="131"/>
      <c r="D837" s="132"/>
      <c r="E837" s="132"/>
      <c r="F837" s="132"/>
      <c r="G837" s="132"/>
      <c r="H837" s="101"/>
      <c r="I837" s="101"/>
      <c r="J837" s="132"/>
      <c r="K837" s="132"/>
      <c r="L837" s="45"/>
    </row>
    <row r="838" spans="1:12" s="133" customFormat="1" x14ac:dyDescent="0.3">
      <c r="A838" s="131"/>
      <c r="B838" s="131"/>
      <c r="C838" s="131"/>
      <c r="D838" s="132"/>
      <c r="E838" s="132"/>
      <c r="F838" s="132"/>
      <c r="G838" s="132"/>
      <c r="H838" s="101"/>
      <c r="I838" s="101"/>
      <c r="J838" s="132"/>
      <c r="K838" s="132"/>
      <c r="L838" s="45"/>
    </row>
    <row r="839" spans="1:12" s="133" customFormat="1" x14ac:dyDescent="0.3">
      <c r="A839" s="131"/>
      <c r="B839" s="131"/>
      <c r="C839" s="131"/>
      <c r="D839" s="132"/>
      <c r="E839" s="132"/>
      <c r="F839" s="132"/>
      <c r="G839" s="132"/>
      <c r="H839" s="101"/>
      <c r="I839" s="101"/>
      <c r="J839" s="132"/>
      <c r="K839" s="132"/>
      <c r="L839" s="45"/>
    </row>
    <row r="840" spans="1:12" s="133" customFormat="1" x14ac:dyDescent="0.3">
      <c r="A840" s="131"/>
      <c r="B840" s="131"/>
      <c r="C840" s="131"/>
      <c r="D840" s="132"/>
      <c r="E840" s="132"/>
      <c r="F840" s="132"/>
      <c r="G840" s="132"/>
      <c r="H840" s="101"/>
      <c r="I840" s="101"/>
      <c r="J840" s="132"/>
      <c r="K840" s="132"/>
      <c r="L840" s="45"/>
    </row>
    <row r="841" spans="1:12" s="133" customFormat="1" x14ac:dyDescent="0.3">
      <c r="A841" s="131"/>
      <c r="B841" s="131"/>
      <c r="C841" s="131"/>
      <c r="D841" s="132"/>
      <c r="E841" s="132"/>
      <c r="F841" s="132"/>
      <c r="G841" s="132"/>
      <c r="H841" s="101"/>
      <c r="I841" s="101"/>
      <c r="J841" s="132"/>
      <c r="K841" s="132"/>
      <c r="L841" s="45"/>
    </row>
    <row r="842" spans="1:12" s="133" customFormat="1" x14ac:dyDescent="0.3">
      <c r="A842" s="131"/>
      <c r="B842" s="131"/>
      <c r="C842" s="131"/>
      <c r="D842" s="132"/>
      <c r="E842" s="132"/>
      <c r="F842" s="132"/>
      <c r="G842" s="132"/>
      <c r="H842" s="101"/>
      <c r="I842" s="101"/>
      <c r="J842" s="132"/>
      <c r="K842" s="132"/>
      <c r="L842" s="45"/>
    </row>
    <row r="843" spans="1:12" s="133" customFormat="1" x14ac:dyDescent="0.3">
      <c r="A843" s="131"/>
      <c r="B843" s="131"/>
      <c r="C843" s="131"/>
      <c r="D843" s="132"/>
      <c r="E843" s="132"/>
      <c r="F843" s="132"/>
      <c r="G843" s="132"/>
      <c r="H843" s="101"/>
      <c r="I843" s="101"/>
      <c r="J843" s="132"/>
      <c r="K843" s="132"/>
      <c r="L843" s="45"/>
    </row>
    <row r="844" spans="1:12" s="133" customFormat="1" x14ac:dyDescent="0.3">
      <c r="A844" s="131"/>
      <c r="B844" s="131"/>
      <c r="C844" s="131"/>
      <c r="D844" s="132"/>
      <c r="E844" s="132"/>
      <c r="F844" s="132"/>
      <c r="G844" s="132"/>
      <c r="H844" s="101"/>
      <c r="I844" s="101"/>
      <c r="J844" s="132"/>
      <c r="K844" s="132"/>
      <c r="L844" s="45"/>
    </row>
    <row r="845" spans="1:12" s="133" customFormat="1" x14ac:dyDescent="0.3">
      <c r="A845" s="131"/>
      <c r="B845" s="131"/>
      <c r="C845" s="131"/>
      <c r="D845" s="132"/>
      <c r="E845" s="132"/>
      <c r="F845" s="132"/>
      <c r="G845" s="132"/>
      <c r="H845" s="101"/>
      <c r="I845" s="101"/>
      <c r="J845" s="132"/>
      <c r="K845" s="132"/>
      <c r="L845" s="45"/>
    </row>
    <row r="846" spans="1:12" s="133" customFormat="1" x14ac:dyDescent="0.3">
      <c r="A846" s="131"/>
      <c r="B846" s="131"/>
      <c r="C846" s="131"/>
      <c r="D846" s="132"/>
      <c r="E846" s="132"/>
      <c r="F846" s="132"/>
      <c r="G846" s="132"/>
      <c r="H846" s="101"/>
      <c r="I846" s="101"/>
      <c r="J846" s="132"/>
      <c r="K846" s="132"/>
      <c r="L846" s="45"/>
    </row>
    <row r="847" spans="1:12" s="133" customFormat="1" x14ac:dyDescent="0.3">
      <c r="A847" s="131"/>
      <c r="B847" s="131"/>
      <c r="C847" s="131"/>
      <c r="D847" s="132"/>
      <c r="E847" s="132"/>
      <c r="F847" s="132"/>
      <c r="G847" s="132"/>
      <c r="H847" s="101"/>
      <c r="I847" s="101"/>
      <c r="J847" s="132"/>
      <c r="K847" s="132"/>
      <c r="L847" s="45"/>
    </row>
    <row r="848" spans="1:12" s="133" customFormat="1" x14ac:dyDescent="0.3">
      <c r="A848" s="131"/>
      <c r="B848" s="131"/>
      <c r="C848" s="131"/>
      <c r="D848" s="132"/>
      <c r="E848" s="132"/>
      <c r="F848" s="132"/>
      <c r="G848" s="132"/>
      <c r="H848" s="101"/>
      <c r="I848" s="101"/>
      <c r="J848" s="132"/>
      <c r="K848" s="132"/>
      <c r="L848" s="45"/>
    </row>
    <row r="849" spans="1:12" s="133" customFormat="1" x14ac:dyDescent="0.3">
      <c r="A849" s="131"/>
      <c r="B849" s="131"/>
      <c r="C849" s="131"/>
      <c r="D849" s="132"/>
      <c r="E849" s="132"/>
      <c r="F849" s="132"/>
      <c r="G849" s="132"/>
      <c r="H849" s="101"/>
      <c r="I849" s="101"/>
      <c r="J849" s="132"/>
      <c r="K849" s="132"/>
      <c r="L849" s="45"/>
    </row>
    <row r="850" spans="1:12" s="133" customFormat="1" x14ac:dyDescent="0.3">
      <c r="A850" s="131"/>
      <c r="B850" s="131"/>
      <c r="C850" s="131"/>
      <c r="D850" s="132"/>
      <c r="E850" s="132"/>
      <c r="F850" s="132"/>
      <c r="G850" s="132"/>
      <c r="H850" s="101"/>
      <c r="I850" s="101"/>
      <c r="J850" s="132"/>
      <c r="K850" s="132"/>
      <c r="L850" s="45"/>
    </row>
    <row r="851" spans="1:12" s="133" customFormat="1" x14ac:dyDescent="0.3">
      <c r="A851" s="131"/>
      <c r="B851" s="131"/>
      <c r="C851" s="131"/>
      <c r="D851" s="132"/>
      <c r="E851" s="132"/>
      <c r="F851" s="132"/>
      <c r="G851" s="132"/>
      <c r="H851" s="101"/>
      <c r="I851" s="101"/>
      <c r="J851" s="132"/>
      <c r="K851" s="132"/>
      <c r="L851" s="45"/>
    </row>
    <row r="852" spans="1:12" s="133" customFormat="1" x14ac:dyDescent="0.3">
      <c r="A852" s="131"/>
      <c r="B852" s="131"/>
      <c r="C852" s="131"/>
      <c r="D852" s="132"/>
      <c r="E852" s="132"/>
      <c r="F852" s="132"/>
      <c r="G852" s="132"/>
      <c r="H852" s="101"/>
      <c r="I852" s="101"/>
      <c r="J852" s="132"/>
      <c r="K852" s="132"/>
      <c r="L852" s="45"/>
    </row>
    <row r="853" spans="1:12" s="133" customFormat="1" x14ac:dyDescent="0.3">
      <c r="A853" s="131"/>
      <c r="B853" s="131"/>
      <c r="C853" s="131"/>
      <c r="D853" s="132"/>
      <c r="E853" s="132"/>
      <c r="F853" s="132"/>
      <c r="G853" s="132"/>
      <c r="H853" s="101"/>
      <c r="I853" s="101"/>
      <c r="J853" s="132"/>
      <c r="K853" s="132"/>
      <c r="L853" s="45"/>
    </row>
    <row r="854" spans="1:12" s="133" customFormat="1" x14ac:dyDescent="0.3">
      <c r="A854" s="131"/>
      <c r="B854" s="131"/>
      <c r="C854" s="131"/>
      <c r="D854" s="132"/>
      <c r="E854" s="132"/>
      <c r="F854" s="132"/>
      <c r="G854" s="132"/>
      <c r="H854" s="101"/>
      <c r="I854" s="101"/>
      <c r="J854" s="132"/>
      <c r="K854" s="132"/>
      <c r="L854" s="45"/>
    </row>
    <row r="855" spans="1:12" s="133" customFormat="1" x14ac:dyDescent="0.3">
      <c r="A855" s="131"/>
      <c r="B855" s="131"/>
      <c r="C855" s="131"/>
      <c r="D855" s="132"/>
      <c r="E855" s="132"/>
      <c r="F855" s="132"/>
      <c r="G855" s="132"/>
      <c r="H855" s="101"/>
      <c r="I855" s="101"/>
      <c r="J855" s="132"/>
      <c r="K855" s="132"/>
      <c r="L855" s="45"/>
    </row>
    <row r="856" spans="1:12" s="133" customFormat="1" x14ac:dyDescent="0.3">
      <c r="A856" s="131"/>
      <c r="B856" s="131"/>
      <c r="C856" s="131"/>
      <c r="D856" s="132"/>
      <c r="E856" s="132"/>
      <c r="F856" s="132"/>
      <c r="G856" s="132"/>
      <c r="H856" s="101"/>
      <c r="I856" s="101"/>
      <c r="J856" s="132"/>
      <c r="K856" s="132"/>
      <c r="L856" s="45"/>
    </row>
    <row r="857" spans="1:12" s="133" customFormat="1" x14ac:dyDescent="0.3">
      <c r="A857" s="131"/>
      <c r="B857" s="131"/>
      <c r="C857" s="131"/>
      <c r="D857" s="132"/>
      <c r="E857" s="132"/>
      <c r="F857" s="132"/>
      <c r="G857" s="132"/>
      <c r="H857" s="101"/>
      <c r="I857" s="101"/>
      <c r="J857" s="132"/>
      <c r="K857" s="132"/>
      <c r="L857" s="45"/>
    </row>
    <row r="858" spans="1:12" s="133" customFormat="1" x14ac:dyDescent="0.3">
      <c r="A858" s="131"/>
      <c r="B858" s="131"/>
      <c r="C858" s="131"/>
      <c r="D858" s="132"/>
      <c r="E858" s="132"/>
      <c r="F858" s="132"/>
      <c r="G858" s="132"/>
      <c r="H858" s="101"/>
      <c r="I858" s="101"/>
      <c r="J858" s="132"/>
      <c r="K858" s="132"/>
      <c r="L858" s="45"/>
    </row>
    <row r="859" spans="1:12" s="133" customFormat="1" x14ac:dyDescent="0.3">
      <c r="A859" s="131"/>
      <c r="B859" s="131"/>
      <c r="C859" s="131"/>
      <c r="D859" s="132"/>
      <c r="E859" s="132"/>
      <c r="F859" s="132"/>
      <c r="G859" s="132"/>
      <c r="H859" s="101"/>
      <c r="I859" s="101"/>
      <c r="J859" s="132"/>
      <c r="K859" s="132"/>
      <c r="L859" s="45"/>
    </row>
    <row r="860" spans="1:12" s="133" customFormat="1" x14ac:dyDescent="0.3">
      <c r="A860" s="131"/>
      <c r="B860" s="131"/>
      <c r="C860" s="131"/>
      <c r="D860" s="132"/>
      <c r="E860" s="132"/>
      <c r="F860" s="132"/>
      <c r="G860" s="132"/>
      <c r="H860" s="101"/>
      <c r="I860" s="101"/>
      <c r="J860" s="132"/>
      <c r="K860" s="132"/>
      <c r="L860" s="45"/>
    </row>
    <row r="861" spans="1:12" s="133" customFormat="1" x14ac:dyDescent="0.3">
      <c r="A861" s="131"/>
      <c r="B861" s="131"/>
      <c r="C861" s="131"/>
      <c r="D861" s="132"/>
      <c r="E861" s="132"/>
      <c r="F861" s="132"/>
      <c r="G861" s="132"/>
      <c r="H861" s="101"/>
      <c r="I861" s="101"/>
      <c r="J861" s="132"/>
      <c r="K861" s="132"/>
      <c r="L861" s="45"/>
    </row>
    <row r="862" spans="1:12" s="133" customFormat="1" x14ac:dyDescent="0.3">
      <c r="A862" s="131"/>
      <c r="B862" s="131"/>
      <c r="C862" s="131"/>
      <c r="D862" s="132"/>
      <c r="E862" s="132"/>
      <c r="F862" s="132"/>
      <c r="G862" s="132"/>
      <c r="H862" s="101"/>
      <c r="I862" s="101"/>
      <c r="J862" s="132"/>
      <c r="K862" s="132"/>
      <c r="L862" s="45"/>
    </row>
    <row r="863" spans="1:12" s="133" customFormat="1" x14ac:dyDescent="0.3">
      <c r="A863" s="131"/>
      <c r="B863" s="131"/>
      <c r="C863" s="131"/>
      <c r="D863" s="132"/>
      <c r="E863" s="132"/>
      <c r="F863" s="132"/>
      <c r="G863" s="132"/>
      <c r="H863" s="101"/>
      <c r="I863" s="101"/>
      <c r="J863" s="132"/>
      <c r="K863" s="132"/>
      <c r="L863" s="45"/>
    </row>
    <row r="864" spans="1:12" s="133" customFormat="1" x14ac:dyDescent="0.3">
      <c r="A864" s="131"/>
      <c r="B864" s="131"/>
      <c r="C864" s="131"/>
      <c r="D864" s="132"/>
      <c r="E864" s="132"/>
      <c r="F864" s="132"/>
      <c r="G864" s="132"/>
      <c r="H864" s="101"/>
      <c r="I864" s="101"/>
      <c r="J864" s="132"/>
      <c r="K864" s="132"/>
      <c r="L864" s="45"/>
    </row>
    <row r="865" spans="1:12" s="133" customFormat="1" x14ac:dyDescent="0.3">
      <c r="A865" s="131"/>
      <c r="B865" s="131"/>
      <c r="C865" s="131"/>
      <c r="D865" s="132"/>
      <c r="E865" s="132"/>
      <c r="F865" s="132"/>
      <c r="G865" s="132"/>
      <c r="H865" s="101"/>
      <c r="I865" s="101"/>
      <c r="J865" s="132"/>
      <c r="K865" s="132"/>
      <c r="L865" s="45"/>
    </row>
    <row r="866" spans="1:12" s="133" customFormat="1" x14ac:dyDescent="0.3">
      <c r="A866" s="131"/>
      <c r="B866" s="131"/>
      <c r="C866" s="131"/>
      <c r="D866" s="132"/>
      <c r="E866" s="132"/>
      <c r="F866" s="132"/>
      <c r="G866" s="132"/>
      <c r="H866" s="101"/>
      <c r="I866" s="101"/>
      <c r="J866" s="132"/>
      <c r="K866" s="132"/>
      <c r="L866" s="45"/>
    </row>
    <row r="867" spans="1:12" s="133" customFormat="1" x14ac:dyDescent="0.3">
      <c r="A867" s="131"/>
      <c r="B867" s="131"/>
      <c r="C867" s="131"/>
      <c r="D867" s="132"/>
      <c r="E867" s="132"/>
      <c r="F867" s="132"/>
      <c r="G867" s="132"/>
      <c r="H867" s="101"/>
      <c r="I867" s="101"/>
      <c r="J867" s="132"/>
      <c r="K867" s="132"/>
      <c r="L867" s="45"/>
    </row>
    <row r="868" spans="1:12" s="133" customFormat="1" x14ac:dyDescent="0.3">
      <c r="A868" s="131"/>
      <c r="B868" s="131"/>
      <c r="C868" s="131"/>
      <c r="D868" s="132"/>
      <c r="E868" s="132"/>
      <c r="F868" s="132"/>
      <c r="G868" s="132"/>
      <c r="H868" s="101"/>
      <c r="I868" s="101"/>
      <c r="J868" s="132"/>
      <c r="K868" s="132"/>
      <c r="L868" s="45"/>
    </row>
    <row r="869" spans="1:12" s="133" customFormat="1" x14ac:dyDescent="0.3">
      <c r="A869" s="131"/>
      <c r="B869" s="131"/>
      <c r="C869" s="131"/>
      <c r="D869" s="132"/>
      <c r="E869" s="132"/>
      <c r="F869" s="132"/>
      <c r="G869" s="132"/>
      <c r="H869" s="101"/>
      <c r="I869" s="101"/>
      <c r="J869" s="132"/>
      <c r="K869" s="132"/>
      <c r="L869" s="45"/>
    </row>
    <row r="870" spans="1:12" s="133" customFormat="1" x14ac:dyDescent="0.3">
      <c r="A870" s="131"/>
      <c r="B870" s="131"/>
      <c r="C870" s="131"/>
      <c r="D870" s="132"/>
      <c r="E870" s="132"/>
      <c r="F870" s="132"/>
      <c r="G870" s="132"/>
      <c r="H870" s="101"/>
      <c r="I870" s="101"/>
      <c r="J870" s="132"/>
      <c r="K870" s="132"/>
      <c r="L870" s="45"/>
    </row>
    <row r="871" spans="1:12" s="133" customFormat="1" x14ac:dyDescent="0.3">
      <c r="A871" s="131"/>
      <c r="B871" s="131"/>
      <c r="C871" s="131"/>
      <c r="D871" s="132"/>
      <c r="E871" s="132"/>
      <c r="F871" s="132"/>
      <c r="G871" s="132"/>
      <c r="H871" s="101"/>
      <c r="I871" s="101"/>
      <c r="J871" s="132"/>
      <c r="K871" s="132"/>
      <c r="L871" s="45"/>
    </row>
    <row r="872" spans="1:12" s="133" customFormat="1" x14ac:dyDescent="0.3">
      <c r="A872" s="131"/>
      <c r="B872" s="131"/>
      <c r="C872" s="131"/>
      <c r="D872" s="132"/>
      <c r="E872" s="132"/>
      <c r="F872" s="132"/>
      <c r="G872" s="132"/>
      <c r="H872" s="101"/>
      <c r="I872" s="101"/>
      <c r="J872" s="132"/>
      <c r="K872" s="132"/>
      <c r="L872" s="45"/>
    </row>
    <row r="873" spans="1:12" s="133" customFormat="1" x14ac:dyDescent="0.3">
      <c r="A873" s="131"/>
      <c r="B873" s="131"/>
      <c r="C873" s="131"/>
      <c r="D873" s="132"/>
      <c r="E873" s="132"/>
      <c r="F873" s="132"/>
      <c r="G873" s="132"/>
      <c r="H873" s="101"/>
      <c r="I873" s="101"/>
      <c r="J873" s="132"/>
      <c r="K873" s="132"/>
      <c r="L873" s="45"/>
    </row>
    <row r="874" spans="1:12" s="133" customFormat="1" x14ac:dyDescent="0.3">
      <c r="A874" s="131"/>
      <c r="B874" s="131"/>
      <c r="C874" s="131"/>
      <c r="D874" s="132"/>
      <c r="E874" s="132"/>
      <c r="F874" s="132"/>
      <c r="G874" s="132"/>
      <c r="H874" s="101"/>
      <c r="I874" s="101"/>
      <c r="J874" s="132"/>
      <c r="K874" s="132"/>
      <c r="L874" s="45"/>
    </row>
    <row r="875" spans="1:12" s="133" customFormat="1" x14ac:dyDescent="0.3">
      <c r="A875" s="131"/>
      <c r="B875" s="131"/>
      <c r="C875" s="131"/>
      <c r="D875" s="132"/>
      <c r="E875" s="132"/>
      <c r="F875" s="132"/>
      <c r="G875" s="132"/>
      <c r="H875" s="101"/>
      <c r="I875" s="101"/>
      <c r="J875" s="132"/>
      <c r="K875" s="132"/>
      <c r="L875" s="45"/>
    </row>
    <row r="876" spans="1:12" s="133" customFormat="1" x14ac:dyDescent="0.3">
      <c r="A876" s="131"/>
      <c r="B876" s="131"/>
      <c r="C876" s="131"/>
      <c r="D876" s="132"/>
      <c r="E876" s="132"/>
      <c r="F876" s="132"/>
      <c r="G876" s="132"/>
      <c r="H876" s="101"/>
      <c r="I876" s="101"/>
      <c r="J876" s="132"/>
      <c r="K876" s="132"/>
      <c r="L876" s="45"/>
    </row>
    <row r="877" spans="1:12" s="133" customFormat="1" x14ac:dyDescent="0.3">
      <c r="A877" s="131"/>
      <c r="B877" s="131"/>
      <c r="C877" s="131"/>
      <c r="D877" s="132"/>
      <c r="E877" s="132"/>
      <c r="F877" s="132"/>
      <c r="G877" s="132"/>
      <c r="H877" s="101"/>
      <c r="I877" s="101"/>
      <c r="J877" s="132"/>
      <c r="K877" s="132"/>
      <c r="L877" s="45"/>
    </row>
    <row r="878" spans="1:12" s="133" customFormat="1" x14ac:dyDescent="0.3">
      <c r="A878" s="131"/>
      <c r="B878" s="131"/>
      <c r="C878" s="131"/>
      <c r="D878" s="132"/>
      <c r="E878" s="132"/>
      <c r="F878" s="132"/>
      <c r="G878" s="132"/>
      <c r="H878" s="101"/>
      <c r="I878" s="101"/>
      <c r="J878" s="132"/>
      <c r="K878" s="132"/>
      <c r="L878" s="45"/>
    </row>
    <row r="879" spans="1:12" s="133" customFormat="1" x14ac:dyDescent="0.3">
      <c r="A879" s="131"/>
      <c r="B879" s="131"/>
      <c r="C879" s="131"/>
      <c r="D879" s="132"/>
      <c r="E879" s="132"/>
      <c r="F879" s="132"/>
      <c r="G879" s="132"/>
      <c r="H879" s="101"/>
      <c r="I879" s="101"/>
      <c r="J879" s="132"/>
      <c r="K879" s="132"/>
      <c r="L879" s="45"/>
    </row>
    <row r="880" spans="1:12" s="133" customFormat="1" x14ac:dyDescent="0.3">
      <c r="A880" s="131"/>
      <c r="B880" s="131"/>
      <c r="C880" s="131"/>
      <c r="D880" s="132"/>
      <c r="E880" s="132"/>
      <c r="F880" s="132"/>
      <c r="G880" s="132"/>
      <c r="H880" s="101"/>
      <c r="I880" s="101"/>
      <c r="J880" s="132"/>
      <c r="K880" s="132"/>
      <c r="L880" s="45"/>
    </row>
    <row r="881" spans="1:12" s="133" customFormat="1" x14ac:dyDescent="0.3">
      <c r="A881" s="131"/>
      <c r="B881" s="131"/>
      <c r="C881" s="131"/>
      <c r="D881" s="132"/>
      <c r="E881" s="132"/>
      <c r="F881" s="132"/>
      <c r="G881" s="132"/>
      <c r="H881" s="101"/>
      <c r="I881" s="101"/>
      <c r="J881" s="132"/>
      <c r="K881" s="132"/>
      <c r="L881" s="45"/>
    </row>
    <row r="882" spans="1:12" s="133" customFormat="1" x14ac:dyDescent="0.3">
      <c r="A882" s="131"/>
      <c r="B882" s="131"/>
      <c r="C882" s="131"/>
      <c r="D882" s="132"/>
      <c r="E882" s="132"/>
      <c r="F882" s="132"/>
      <c r="G882" s="132"/>
      <c r="H882" s="101"/>
      <c r="I882" s="101"/>
      <c r="J882" s="132"/>
      <c r="K882" s="132"/>
      <c r="L882" s="45"/>
    </row>
    <row r="883" spans="1:12" s="133" customFormat="1" x14ac:dyDescent="0.3">
      <c r="A883" s="131"/>
      <c r="B883" s="131"/>
      <c r="C883" s="131"/>
      <c r="D883" s="132"/>
      <c r="E883" s="132"/>
      <c r="F883" s="132"/>
      <c r="G883" s="132"/>
      <c r="H883" s="101"/>
      <c r="I883" s="101"/>
      <c r="J883" s="132"/>
      <c r="K883" s="132"/>
      <c r="L883" s="45"/>
    </row>
    <row r="884" spans="1:12" s="133" customFormat="1" x14ac:dyDescent="0.3">
      <c r="A884" s="131"/>
      <c r="B884" s="131"/>
      <c r="C884" s="131"/>
      <c r="D884" s="132"/>
      <c r="E884" s="132"/>
      <c r="F884" s="132"/>
      <c r="G884" s="132"/>
      <c r="H884" s="101"/>
      <c r="I884" s="101"/>
      <c r="J884" s="132"/>
      <c r="K884" s="132"/>
      <c r="L884" s="45"/>
    </row>
    <row r="885" spans="1:12" s="133" customFormat="1" x14ac:dyDescent="0.3">
      <c r="A885" s="131"/>
      <c r="B885" s="131"/>
      <c r="C885" s="131"/>
      <c r="D885" s="132"/>
      <c r="E885" s="132"/>
      <c r="F885" s="132"/>
      <c r="G885" s="132"/>
      <c r="H885" s="101"/>
      <c r="I885" s="101"/>
      <c r="J885" s="132"/>
      <c r="K885" s="132"/>
      <c r="L885" s="45"/>
    </row>
    <row r="886" spans="1:12" s="133" customFormat="1" x14ac:dyDescent="0.3">
      <c r="A886" s="131"/>
      <c r="B886" s="131"/>
      <c r="C886" s="131"/>
      <c r="D886" s="132"/>
      <c r="E886" s="132"/>
      <c r="F886" s="132"/>
      <c r="G886" s="132"/>
      <c r="H886" s="101"/>
      <c r="I886" s="101"/>
      <c r="J886" s="132"/>
      <c r="K886" s="132"/>
      <c r="L886" s="45"/>
    </row>
    <row r="887" spans="1:12" s="133" customFormat="1" x14ac:dyDescent="0.3">
      <c r="A887" s="131"/>
      <c r="B887" s="131"/>
      <c r="C887" s="131"/>
      <c r="D887" s="132"/>
      <c r="E887" s="132"/>
      <c r="F887" s="132"/>
      <c r="G887" s="132"/>
      <c r="H887" s="101"/>
      <c r="I887" s="101"/>
      <c r="J887" s="132"/>
      <c r="K887" s="132"/>
      <c r="L887" s="45"/>
    </row>
    <row r="888" spans="1:12" s="133" customFormat="1" x14ac:dyDescent="0.3">
      <c r="A888" s="131"/>
      <c r="B888" s="131"/>
      <c r="C888" s="131"/>
      <c r="D888" s="132"/>
      <c r="E888" s="132"/>
      <c r="F888" s="132"/>
      <c r="G888" s="132"/>
      <c r="H888" s="101"/>
      <c r="I888" s="101"/>
      <c r="J888" s="132"/>
      <c r="K888" s="132"/>
      <c r="L888" s="45"/>
    </row>
    <row r="889" spans="1:12" s="133" customFormat="1" x14ac:dyDescent="0.3">
      <c r="A889" s="131"/>
      <c r="B889" s="131"/>
      <c r="C889" s="131"/>
      <c r="D889" s="132"/>
      <c r="E889" s="132"/>
      <c r="F889" s="132"/>
      <c r="G889" s="132"/>
      <c r="H889" s="101"/>
      <c r="I889" s="101"/>
      <c r="J889" s="132"/>
      <c r="K889" s="132"/>
      <c r="L889" s="45"/>
    </row>
    <row r="890" spans="1:12" s="133" customFormat="1" x14ac:dyDescent="0.3">
      <c r="A890" s="131"/>
      <c r="B890" s="131"/>
      <c r="C890" s="131"/>
      <c r="D890" s="132"/>
      <c r="E890" s="132"/>
      <c r="F890" s="132"/>
      <c r="G890" s="132"/>
      <c r="H890" s="101"/>
      <c r="I890" s="101"/>
      <c r="J890" s="132"/>
      <c r="K890" s="132"/>
      <c r="L890" s="45"/>
    </row>
    <row r="891" spans="1:12" s="133" customFormat="1" x14ac:dyDescent="0.3">
      <c r="A891" s="131"/>
      <c r="B891" s="131"/>
      <c r="C891" s="131"/>
      <c r="D891" s="132"/>
      <c r="E891" s="132"/>
      <c r="F891" s="132"/>
      <c r="G891" s="132"/>
      <c r="H891" s="101"/>
      <c r="I891" s="101"/>
      <c r="J891" s="132"/>
      <c r="K891" s="132"/>
      <c r="L891" s="45"/>
    </row>
    <row r="892" spans="1:12" s="133" customFormat="1" x14ac:dyDescent="0.3">
      <c r="A892" s="131"/>
      <c r="B892" s="131"/>
      <c r="C892" s="131"/>
      <c r="D892" s="132"/>
      <c r="E892" s="132"/>
      <c r="F892" s="132"/>
      <c r="G892" s="132"/>
      <c r="H892" s="101"/>
      <c r="I892" s="101"/>
      <c r="J892" s="132"/>
      <c r="K892" s="132"/>
      <c r="L892" s="45"/>
    </row>
    <row r="893" spans="1:12" s="133" customFormat="1" x14ac:dyDescent="0.3">
      <c r="A893" s="131"/>
      <c r="B893" s="131"/>
      <c r="C893" s="131"/>
      <c r="D893" s="132"/>
      <c r="E893" s="132"/>
      <c r="F893" s="132"/>
      <c r="G893" s="132"/>
      <c r="H893" s="101"/>
      <c r="I893" s="101"/>
      <c r="J893" s="132"/>
      <c r="K893" s="132"/>
      <c r="L893" s="45"/>
    </row>
    <row r="894" spans="1:12" s="133" customFormat="1" x14ac:dyDescent="0.3">
      <c r="A894" s="131"/>
      <c r="B894" s="131"/>
      <c r="C894" s="131"/>
      <c r="D894" s="132"/>
      <c r="E894" s="132"/>
      <c r="F894" s="132"/>
      <c r="G894" s="132"/>
      <c r="H894" s="101"/>
      <c r="I894" s="101"/>
      <c r="J894" s="132"/>
      <c r="K894" s="132"/>
      <c r="L894" s="45"/>
    </row>
    <row r="895" spans="1:12" s="133" customFormat="1" x14ac:dyDescent="0.3">
      <c r="A895" s="131"/>
      <c r="B895" s="131"/>
      <c r="C895" s="131"/>
      <c r="D895" s="132"/>
      <c r="E895" s="132"/>
      <c r="F895" s="132"/>
      <c r="G895" s="132"/>
      <c r="H895" s="101"/>
      <c r="I895" s="101"/>
      <c r="J895" s="132"/>
      <c r="K895" s="132"/>
      <c r="L895" s="45"/>
    </row>
    <row r="896" spans="1:12" s="133" customFormat="1" x14ac:dyDescent="0.3">
      <c r="A896" s="131"/>
      <c r="B896" s="131"/>
      <c r="C896" s="131"/>
      <c r="D896" s="132"/>
      <c r="E896" s="132"/>
      <c r="F896" s="132"/>
      <c r="G896" s="132"/>
      <c r="H896" s="101"/>
      <c r="I896" s="101"/>
      <c r="J896" s="132"/>
      <c r="K896" s="132"/>
      <c r="L896" s="45"/>
    </row>
    <row r="897" spans="1:12" s="133" customFormat="1" x14ac:dyDescent="0.3">
      <c r="A897" s="131"/>
      <c r="B897" s="131"/>
      <c r="C897" s="131"/>
      <c r="D897" s="132"/>
      <c r="E897" s="132"/>
      <c r="F897" s="132"/>
      <c r="G897" s="132"/>
      <c r="H897" s="101"/>
      <c r="I897" s="101"/>
      <c r="J897" s="132"/>
      <c r="K897" s="132"/>
      <c r="L897" s="45"/>
    </row>
    <row r="898" spans="1:12" s="133" customFormat="1" x14ac:dyDescent="0.3">
      <c r="A898" s="131"/>
      <c r="B898" s="131"/>
      <c r="C898" s="131"/>
      <c r="D898" s="132"/>
      <c r="E898" s="132"/>
      <c r="F898" s="132"/>
      <c r="G898" s="132"/>
      <c r="H898" s="101"/>
      <c r="I898" s="101"/>
      <c r="J898" s="132"/>
      <c r="K898" s="132"/>
      <c r="L898" s="45"/>
    </row>
    <row r="899" spans="1:12" s="133" customFormat="1" x14ac:dyDescent="0.3">
      <c r="A899" s="131"/>
      <c r="B899" s="131"/>
      <c r="C899" s="131"/>
      <c r="D899" s="132"/>
      <c r="E899" s="132"/>
      <c r="F899" s="132"/>
      <c r="G899" s="132"/>
      <c r="H899" s="101"/>
      <c r="I899" s="101"/>
      <c r="J899" s="132"/>
      <c r="K899" s="132"/>
      <c r="L899" s="45"/>
    </row>
    <row r="900" spans="1:12" s="133" customFormat="1" x14ac:dyDescent="0.3">
      <c r="A900" s="131"/>
      <c r="B900" s="131"/>
      <c r="C900" s="131"/>
      <c r="D900" s="132"/>
      <c r="E900" s="132"/>
      <c r="F900" s="132"/>
      <c r="G900" s="132"/>
      <c r="H900" s="101"/>
      <c r="I900" s="101"/>
      <c r="J900" s="132"/>
      <c r="K900" s="132"/>
      <c r="L900" s="45"/>
    </row>
    <row r="901" spans="1:12" s="133" customFormat="1" x14ac:dyDescent="0.3">
      <c r="A901" s="131"/>
      <c r="B901" s="131"/>
      <c r="C901" s="131"/>
      <c r="D901" s="132"/>
      <c r="E901" s="132"/>
      <c r="F901" s="132"/>
      <c r="G901" s="132"/>
      <c r="H901" s="101"/>
      <c r="I901" s="101"/>
      <c r="J901" s="132"/>
      <c r="K901" s="132"/>
      <c r="L901" s="45"/>
    </row>
    <row r="902" spans="1:12" s="133" customFormat="1" x14ac:dyDescent="0.3">
      <c r="A902" s="131"/>
      <c r="B902" s="131"/>
      <c r="C902" s="131"/>
      <c r="D902" s="132"/>
      <c r="E902" s="132"/>
      <c r="F902" s="132"/>
      <c r="G902" s="132"/>
      <c r="H902" s="101"/>
      <c r="I902" s="101"/>
      <c r="J902" s="132"/>
      <c r="K902" s="132"/>
      <c r="L902" s="45"/>
    </row>
    <row r="903" spans="1:12" s="133" customFormat="1" x14ac:dyDescent="0.3">
      <c r="A903" s="131"/>
      <c r="B903" s="131"/>
      <c r="C903" s="131"/>
      <c r="D903" s="132"/>
      <c r="E903" s="132"/>
      <c r="F903" s="132"/>
      <c r="G903" s="132"/>
      <c r="H903" s="101"/>
      <c r="I903" s="101"/>
      <c r="J903" s="132"/>
      <c r="K903" s="132"/>
      <c r="L903" s="45"/>
    </row>
    <row r="904" spans="1:12" s="133" customFormat="1" x14ac:dyDescent="0.3">
      <c r="A904" s="131"/>
      <c r="B904" s="131"/>
      <c r="C904" s="131"/>
      <c r="D904" s="132"/>
      <c r="E904" s="132"/>
      <c r="F904" s="132"/>
      <c r="G904" s="132"/>
      <c r="H904" s="101"/>
      <c r="I904" s="101"/>
      <c r="J904" s="132"/>
      <c r="K904" s="132"/>
      <c r="L904" s="45"/>
    </row>
    <row r="905" spans="1:12" s="133" customFormat="1" x14ac:dyDescent="0.3">
      <c r="A905" s="131"/>
      <c r="B905" s="131"/>
      <c r="C905" s="131"/>
      <c r="D905" s="132"/>
      <c r="E905" s="132"/>
      <c r="F905" s="132"/>
      <c r="G905" s="132"/>
      <c r="H905" s="101"/>
      <c r="I905" s="101"/>
      <c r="J905" s="132"/>
      <c r="K905" s="132"/>
      <c r="L905" s="45"/>
    </row>
    <row r="906" spans="1:12" s="133" customFormat="1" x14ac:dyDescent="0.3">
      <c r="A906" s="131"/>
      <c r="B906" s="131"/>
      <c r="C906" s="131"/>
      <c r="D906" s="132"/>
      <c r="E906" s="132"/>
      <c r="F906" s="132"/>
      <c r="G906" s="132"/>
      <c r="H906" s="101"/>
      <c r="I906" s="101"/>
      <c r="J906" s="132"/>
      <c r="K906" s="132"/>
      <c r="L906" s="45"/>
    </row>
    <row r="907" spans="1:12" s="133" customFormat="1" x14ac:dyDescent="0.3">
      <c r="A907" s="131"/>
      <c r="B907" s="131"/>
      <c r="C907" s="131"/>
      <c r="D907" s="132"/>
      <c r="E907" s="132"/>
      <c r="F907" s="132"/>
      <c r="G907" s="132"/>
      <c r="H907" s="101"/>
      <c r="I907" s="101"/>
      <c r="J907" s="132"/>
      <c r="K907" s="132"/>
      <c r="L907" s="45"/>
    </row>
    <row r="908" spans="1:12" s="133" customFormat="1" x14ac:dyDescent="0.3">
      <c r="A908" s="131"/>
      <c r="B908" s="131"/>
      <c r="C908" s="131"/>
      <c r="D908" s="132"/>
      <c r="E908" s="132"/>
      <c r="F908" s="132"/>
      <c r="G908" s="132"/>
      <c r="H908" s="101"/>
      <c r="I908" s="101"/>
      <c r="J908" s="132"/>
      <c r="K908" s="132"/>
      <c r="L908" s="45"/>
    </row>
    <row r="909" spans="1:12" s="133" customFormat="1" x14ac:dyDescent="0.3">
      <c r="A909" s="131"/>
      <c r="B909" s="131"/>
      <c r="C909" s="131"/>
      <c r="D909" s="132"/>
      <c r="E909" s="132"/>
      <c r="F909" s="132"/>
      <c r="G909" s="132"/>
      <c r="H909" s="101"/>
      <c r="I909" s="101"/>
      <c r="J909" s="132"/>
      <c r="K909" s="132"/>
      <c r="L909" s="45"/>
    </row>
    <row r="910" spans="1:12" s="133" customFormat="1" x14ac:dyDescent="0.3">
      <c r="A910" s="131"/>
      <c r="B910" s="131"/>
      <c r="C910" s="131"/>
      <c r="D910" s="132"/>
      <c r="E910" s="132"/>
      <c r="F910" s="132"/>
      <c r="G910" s="132"/>
      <c r="H910" s="101"/>
      <c r="I910" s="101"/>
      <c r="J910" s="132"/>
      <c r="K910" s="132"/>
      <c r="L910" s="45"/>
    </row>
    <row r="911" spans="1:12" s="133" customFormat="1" x14ac:dyDescent="0.3">
      <c r="A911" s="131"/>
      <c r="B911" s="131"/>
      <c r="C911" s="131"/>
      <c r="D911" s="132"/>
      <c r="E911" s="132"/>
      <c r="F911" s="132"/>
      <c r="G911" s="132"/>
      <c r="H911" s="101"/>
      <c r="I911" s="101"/>
      <c r="J911" s="132"/>
      <c r="K911" s="132"/>
      <c r="L911" s="45"/>
    </row>
    <row r="912" spans="1:12" s="133" customFormat="1" x14ac:dyDescent="0.3">
      <c r="A912" s="131"/>
      <c r="B912" s="131"/>
      <c r="C912" s="131"/>
      <c r="D912" s="132"/>
      <c r="E912" s="132"/>
      <c r="F912" s="132"/>
      <c r="G912" s="132"/>
      <c r="H912" s="101"/>
      <c r="I912" s="101"/>
      <c r="J912" s="132"/>
      <c r="K912" s="132"/>
      <c r="L912" s="45"/>
    </row>
    <row r="913" spans="1:12" s="133" customFormat="1" x14ac:dyDescent="0.3">
      <c r="A913" s="131"/>
      <c r="B913" s="131"/>
      <c r="C913" s="131"/>
      <c r="D913" s="132"/>
      <c r="E913" s="132"/>
      <c r="F913" s="132"/>
      <c r="G913" s="132"/>
      <c r="H913" s="101"/>
      <c r="I913" s="101"/>
      <c r="J913" s="132"/>
      <c r="K913" s="132"/>
      <c r="L913" s="45"/>
    </row>
    <row r="914" spans="1:12" s="133" customFormat="1" x14ac:dyDescent="0.3">
      <c r="A914" s="131"/>
      <c r="B914" s="131"/>
      <c r="C914" s="131"/>
      <c r="D914" s="132"/>
      <c r="E914" s="132"/>
      <c r="F914" s="132"/>
      <c r="G914" s="132"/>
      <c r="H914" s="101"/>
      <c r="I914" s="101"/>
      <c r="J914" s="132"/>
      <c r="K914" s="132"/>
      <c r="L914" s="45"/>
    </row>
    <row r="915" spans="1:12" s="133" customFormat="1" x14ac:dyDescent="0.3">
      <c r="A915" s="131"/>
      <c r="B915" s="131"/>
      <c r="C915" s="131"/>
      <c r="D915" s="132"/>
      <c r="E915" s="132"/>
      <c r="F915" s="132"/>
      <c r="G915" s="132"/>
      <c r="H915" s="101"/>
      <c r="I915" s="101"/>
      <c r="J915" s="132"/>
      <c r="K915" s="132"/>
      <c r="L915" s="45"/>
    </row>
    <row r="916" spans="1:12" s="133" customFormat="1" x14ac:dyDescent="0.3">
      <c r="A916" s="131"/>
      <c r="B916" s="131"/>
      <c r="C916" s="131"/>
      <c r="D916" s="132"/>
      <c r="E916" s="132"/>
      <c r="F916" s="132"/>
      <c r="G916" s="132"/>
      <c r="H916" s="101"/>
      <c r="I916" s="101"/>
      <c r="J916" s="132"/>
      <c r="K916" s="132"/>
      <c r="L916" s="45"/>
    </row>
    <row r="917" spans="1:12" s="133" customFormat="1" x14ac:dyDescent="0.3">
      <c r="A917" s="131"/>
      <c r="B917" s="131"/>
      <c r="C917" s="131"/>
      <c r="D917" s="132"/>
      <c r="E917" s="132"/>
      <c r="F917" s="132"/>
      <c r="G917" s="132"/>
      <c r="H917" s="101"/>
      <c r="I917" s="101"/>
      <c r="J917" s="132"/>
      <c r="K917" s="132"/>
      <c r="L917" s="45"/>
    </row>
    <row r="918" spans="1:12" s="133" customFormat="1" x14ac:dyDescent="0.3">
      <c r="A918" s="131"/>
      <c r="B918" s="131"/>
      <c r="C918" s="131"/>
      <c r="D918" s="132"/>
      <c r="E918" s="132"/>
      <c r="F918" s="132"/>
      <c r="G918" s="132"/>
      <c r="H918" s="101"/>
      <c r="I918" s="101"/>
      <c r="J918" s="132"/>
      <c r="K918" s="132"/>
      <c r="L918" s="45"/>
    </row>
    <row r="919" spans="1:12" s="133" customFormat="1" x14ac:dyDescent="0.3">
      <c r="A919" s="131"/>
      <c r="B919" s="131"/>
      <c r="C919" s="131"/>
      <c r="D919" s="132"/>
      <c r="E919" s="132"/>
      <c r="F919" s="132"/>
      <c r="G919" s="132"/>
      <c r="H919" s="101"/>
      <c r="I919" s="101"/>
      <c r="J919" s="132"/>
      <c r="K919" s="132"/>
      <c r="L919" s="45"/>
    </row>
    <row r="920" spans="1:12" s="133" customFormat="1" x14ac:dyDescent="0.3">
      <c r="A920" s="131"/>
      <c r="B920" s="131"/>
      <c r="C920" s="131"/>
      <c r="D920" s="132"/>
      <c r="E920" s="132"/>
      <c r="F920" s="132"/>
      <c r="G920" s="132"/>
      <c r="H920" s="101"/>
      <c r="I920" s="101"/>
      <c r="J920" s="132"/>
      <c r="K920" s="132"/>
      <c r="L920" s="45"/>
    </row>
    <row r="921" spans="1:12" s="133" customFormat="1" x14ac:dyDescent="0.3">
      <c r="A921" s="131"/>
      <c r="B921" s="131"/>
      <c r="C921" s="131"/>
      <c r="D921" s="132"/>
      <c r="E921" s="132"/>
      <c r="F921" s="132"/>
      <c r="G921" s="132"/>
      <c r="H921" s="101"/>
      <c r="I921" s="101"/>
      <c r="J921" s="132"/>
      <c r="K921" s="132"/>
      <c r="L921" s="45"/>
    </row>
    <row r="922" spans="1:12" s="133" customFormat="1" x14ac:dyDescent="0.3">
      <c r="A922" s="131"/>
      <c r="B922" s="131"/>
      <c r="C922" s="131"/>
      <c r="D922" s="132"/>
      <c r="E922" s="132"/>
      <c r="F922" s="132"/>
      <c r="G922" s="132"/>
      <c r="H922" s="101"/>
      <c r="I922" s="101"/>
      <c r="J922" s="132"/>
      <c r="K922" s="132"/>
      <c r="L922" s="45"/>
    </row>
    <row r="923" spans="1:12" s="133" customFormat="1" x14ac:dyDescent="0.3">
      <c r="A923" s="131"/>
      <c r="B923" s="131"/>
      <c r="C923" s="131"/>
      <c r="D923" s="132"/>
      <c r="E923" s="132"/>
      <c r="F923" s="132"/>
      <c r="G923" s="132"/>
      <c r="H923" s="101"/>
      <c r="I923" s="101"/>
      <c r="J923" s="132"/>
      <c r="K923" s="132"/>
      <c r="L923" s="45"/>
    </row>
    <row r="924" spans="1:12" s="133" customFormat="1" x14ac:dyDescent="0.3">
      <c r="A924" s="131"/>
      <c r="B924" s="131"/>
      <c r="C924" s="131"/>
      <c r="D924" s="132"/>
      <c r="E924" s="132"/>
      <c r="F924" s="132"/>
      <c r="G924" s="132"/>
      <c r="H924" s="101"/>
      <c r="I924" s="101"/>
      <c r="J924" s="132"/>
      <c r="K924" s="132"/>
      <c r="L924" s="45"/>
    </row>
    <row r="925" spans="1:12" s="133" customFormat="1" x14ac:dyDescent="0.3">
      <c r="A925" s="131"/>
      <c r="B925" s="131"/>
      <c r="C925" s="131"/>
      <c r="D925" s="132"/>
      <c r="E925" s="132"/>
      <c r="F925" s="132"/>
      <c r="G925" s="132"/>
      <c r="H925" s="101"/>
      <c r="I925" s="101"/>
      <c r="J925" s="132"/>
      <c r="K925" s="132"/>
      <c r="L925" s="45"/>
    </row>
    <row r="926" spans="1:12" s="133" customFormat="1" x14ac:dyDescent="0.3">
      <c r="A926" s="131"/>
      <c r="B926" s="131"/>
      <c r="C926" s="131"/>
      <c r="D926" s="132"/>
      <c r="E926" s="132"/>
      <c r="F926" s="132"/>
      <c r="G926" s="132"/>
      <c r="H926" s="101"/>
      <c r="I926" s="101"/>
      <c r="J926" s="132"/>
      <c r="K926" s="132"/>
      <c r="L926" s="45"/>
    </row>
    <row r="927" spans="1:12" s="133" customFormat="1" x14ac:dyDescent="0.3">
      <c r="A927" s="131"/>
      <c r="B927" s="131"/>
      <c r="C927" s="131"/>
      <c r="D927" s="132"/>
      <c r="E927" s="132"/>
      <c r="F927" s="132"/>
      <c r="G927" s="132"/>
      <c r="H927" s="101"/>
      <c r="I927" s="101"/>
      <c r="J927" s="132"/>
      <c r="K927" s="132"/>
      <c r="L927" s="45"/>
    </row>
    <row r="928" spans="1:12" s="133" customFormat="1" x14ac:dyDescent="0.3">
      <c r="A928" s="131"/>
      <c r="B928" s="131"/>
      <c r="C928" s="131"/>
      <c r="D928" s="132"/>
      <c r="E928" s="132"/>
      <c r="F928" s="132"/>
      <c r="G928" s="132"/>
      <c r="H928" s="101"/>
      <c r="I928" s="101"/>
      <c r="J928" s="132"/>
      <c r="K928" s="132"/>
      <c r="L928" s="45"/>
    </row>
    <row r="929" spans="1:12" s="133" customFormat="1" x14ac:dyDescent="0.3">
      <c r="A929" s="131"/>
      <c r="B929" s="131"/>
      <c r="C929" s="131"/>
      <c r="D929" s="132"/>
      <c r="E929" s="132"/>
      <c r="F929" s="132"/>
      <c r="G929" s="132"/>
      <c r="H929" s="101"/>
      <c r="I929" s="101"/>
      <c r="J929" s="132"/>
      <c r="K929" s="132"/>
      <c r="L929" s="45"/>
    </row>
    <row r="930" spans="1:12" s="133" customFormat="1" x14ac:dyDescent="0.3">
      <c r="A930" s="131"/>
      <c r="B930" s="131"/>
      <c r="C930" s="131"/>
      <c r="D930" s="132"/>
      <c r="E930" s="132"/>
      <c r="F930" s="132"/>
      <c r="G930" s="132"/>
      <c r="H930" s="101"/>
      <c r="I930" s="101"/>
      <c r="J930" s="132"/>
      <c r="K930" s="132"/>
      <c r="L930" s="45"/>
    </row>
    <row r="931" spans="1:12" s="133" customFormat="1" x14ac:dyDescent="0.3">
      <c r="A931" s="131"/>
      <c r="B931" s="131"/>
      <c r="C931" s="131"/>
      <c r="D931" s="132"/>
      <c r="E931" s="132"/>
      <c r="F931" s="132"/>
      <c r="G931" s="132"/>
      <c r="H931" s="101"/>
      <c r="I931" s="101"/>
      <c r="J931" s="132"/>
      <c r="K931" s="132"/>
      <c r="L931" s="45"/>
    </row>
    <row r="932" spans="1:12" s="133" customFormat="1" x14ac:dyDescent="0.3">
      <c r="A932" s="131"/>
      <c r="B932" s="131"/>
      <c r="C932" s="131"/>
      <c r="D932" s="132"/>
      <c r="E932" s="132"/>
      <c r="F932" s="132"/>
      <c r="G932" s="132"/>
      <c r="H932" s="101"/>
      <c r="I932" s="101"/>
      <c r="J932" s="132"/>
      <c r="K932" s="132"/>
      <c r="L932" s="45"/>
    </row>
    <row r="933" spans="1:12" s="133" customFormat="1" x14ac:dyDescent="0.3">
      <c r="A933" s="131"/>
      <c r="B933" s="131"/>
      <c r="C933" s="131"/>
      <c r="D933" s="132"/>
      <c r="E933" s="132"/>
      <c r="F933" s="132"/>
      <c r="G933" s="132"/>
      <c r="H933" s="101"/>
      <c r="I933" s="101"/>
      <c r="J933" s="132"/>
      <c r="K933" s="132"/>
      <c r="L933" s="45"/>
    </row>
    <row r="934" spans="1:12" s="133" customFormat="1" x14ac:dyDescent="0.3">
      <c r="A934" s="131"/>
      <c r="B934" s="131"/>
      <c r="C934" s="131"/>
      <c r="D934" s="132"/>
      <c r="E934" s="132"/>
      <c r="F934" s="132"/>
      <c r="G934" s="132"/>
      <c r="H934" s="101"/>
      <c r="I934" s="101"/>
      <c r="J934" s="132"/>
      <c r="K934" s="132"/>
      <c r="L934" s="45"/>
    </row>
    <row r="935" spans="1:12" s="133" customFormat="1" x14ac:dyDescent="0.3">
      <c r="A935" s="131"/>
      <c r="B935" s="131"/>
      <c r="C935" s="131"/>
      <c r="D935" s="132"/>
      <c r="E935" s="132"/>
      <c r="F935" s="132"/>
      <c r="G935" s="132"/>
      <c r="H935" s="101"/>
      <c r="I935" s="101"/>
      <c r="J935" s="132"/>
      <c r="K935" s="132"/>
      <c r="L935" s="45"/>
    </row>
    <row r="936" spans="1:12" s="133" customFormat="1" x14ac:dyDescent="0.3">
      <c r="A936" s="131"/>
      <c r="B936" s="131"/>
      <c r="C936" s="131"/>
      <c r="D936" s="132"/>
      <c r="E936" s="132"/>
      <c r="F936" s="132"/>
      <c r="G936" s="132"/>
      <c r="H936" s="101"/>
      <c r="I936" s="101"/>
      <c r="J936" s="132"/>
      <c r="K936" s="132"/>
      <c r="L936" s="45"/>
    </row>
    <row r="937" spans="1:12" s="133" customFormat="1" x14ac:dyDescent="0.3">
      <c r="A937" s="131"/>
      <c r="B937" s="131"/>
      <c r="C937" s="131"/>
      <c r="D937" s="132"/>
      <c r="E937" s="132"/>
      <c r="F937" s="132"/>
      <c r="G937" s="132"/>
      <c r="H937" s="101"/>
      <c r="I937" s="101"/>
      <c r="J937" s="132"/>
      <c r="K937" s="132"/>
      <c r="L937" s="45"/>
    </row>
    <row r="938" spans="1:12" s="133" customFormat="1" x14ac:dyDescent="0.3">
      <c r="A938" s="131"/>
      <c r="B938" s="131"/>
      <c r="C938" s="131"/>
      <c r="D938" s="132"/>
      <c r="E938" s="132"/>
      <c r="F938" s="132"/>
      <c r="G938" s="132"/>
      <c r="H938" s="101"/>
      <c r="I938" s="101"/>
      <c r="J938" s="132"/>
      <c r="K938" s="132"/>
      <c r="L938" s="45"/>
    </row>
    <row r="939" spans="1:12" s="133" customFormat="1" x14ac:dyDescent="0.3">
      <c r="A939" s="131"/>
      <c r="B939" s="131"/>
      <c r="C939" s="131"/>
      <c r="D939" s="132"/>
      <c r="E939" s="132"/>
      <c r="F939" s="132"/>
      <c r="G939" s="132"/>
      <c r="H939" s="101"/>
      <c r="I939" s="101"/>
      <c r="J939" s="132"/>
      <c r="K939" s="132"/>
      <c r="L939" s="45"/>
    </row>
    <row r="940" spans="1:12" s="133" customFormat="1" x14ac:dyDescent="0.3">
      <c r="A940" s="131"/>
      <c r="B940" s="131"/>
      <c r="C940" s="131"/>
      <c r="D940" s="132"/>
      <c r="E940" s="132"/>
      <c r="F940" s="132"/>
      <c r="G940" s="132"/>
      <c r="H940" s="101"/>
      <c r="I940" s="101"/>
      <c r="J940" s="132"/>
      <c r="K940" s="132"/>
      <c r="L940" s="45"/>
    </row>
    <row r="941" spans="1:12" s="133" customFormat="1" x14ac:dyDescent="0.3">
      <c r="A941" s="131"/>
      <c r="B941" s="131"/>
      <c r="C941" s="131"/>
      <c r="D941" s="132"/>
      <c r="E941" s="132"/>
      <c r="F941" s="132"/>
      <c r="G941" s="132"/>
      <c r="H941" s="101"/>
      <c r="I941" s="101"/>
      <c r="J941" s="132"/>
      <c r="K941" s="132"/>
      <c r="L941" s="45"/>
    </row>
    <row r="942" spans="1:12" s="133" customFormat="1" x14ac:dyDescent="0.3">
      <c r="A942" s="131"/>
      <c r="B942" s="131"/>
      <c r="C942" s="131"/>
      <c r="D942" s="132"/>
      <c r="E942" s="132"/>
      <c r="F942" s="132"/>
      <c r="G942" s="132"/>
      <c r="H942" s="101"/>
      <c r="I942" s="101"/>
      <c r="J942" s="132"/>
      <c r="K942" s="132"/>
      <c r="L942" s="45"/>
    </row>
    <row r="943" spans="1:12" s="133" customFormat="1" x14ac:dyDescent="0.3">
      <c r="A943" s="131"/>
      <c r="B943" s="131"/>
      <c r="C943" s="131"/>
      <c r="D943" s="132"/>
      <c r="E943" s="132"/>
      <c r="F943" s="132"/>
      <c r="G943" s="132"/>
      <c r="H943" s="101"/>
      <c r="I943" s="101"/>
      <c r="J943" s="132"/>
      <c r="K943" s="132"/>
      <c r="L943" s="45"/>
    </row>
    <row r="944" spans="1:12" s="133" customFormat="1" x14ac:dyDescent="0.3">
      <c r="A944" s="131"/>
      <c r="B944" s="131"/>
      <c r="C944" s="131"/>
      <c r="D944" s="132"/>
      <c r="E944" s="132"/>
      <c r="F944" s="132"/>
      <c r="G944" s="132"/>
      <c r="H944" s="101"/>
      <c r="I944" s="101"/>
      <c r="J944" s="132"/>
      <c r="K944" s="132"/>
      <c r="L944" s="45"/>
    </row>
    <row r="945" spans="1:12" s="133" customFormat="1" x14ac:dyDescent="0.3">
      <c r="A945" s="131"/>
      <c r="B945" s="131"/>
      <c r="C945" s="131"/>
      <c r="D945" s="132"/>
      <c r="E945" s="132"/>
      <c r="F945" s="132"/>
      <c r="G945" s="132"/>
      <c r="H945" s="101"/>
      <c r="I945" s="101"/>
      <c r="J945" s="132"/>
      <c r="K945" s="132"/>
      <c r="L945" s="45"/>
    </row>
    <row r="946" spans="1:12" s="133" customFormat="1" x14ac:dyDescent="0.3">
      <c r="A946" s="131"/>
      <c r="B946" s="131"/>
      <c r="C946" s="131"/>
      <c r="D946" s="132"/>
      <c r="E946" s="132"/>
      <c r="F946" s="132"/>
      <c r="G946" s="132"/>
      <c r="H946" s="101"/>
      <c r="I946" s="101"/>
      <c r="J946" s="132"/>
      <c r="K946" s="132"/>
      <c r="L946" s="45"/>
    </row>
    <row r="947" spans="1:12" s="133" customFormat="1" x14ac:dyDescent="0.3">
      <c r="A947" s="131"/>
      <c r="B947" s="131"/>
      <c r="C947" s="131"/>
      <c r="D947" s="132"/>
      <c r="E947" s="132"/>
      <c r="F947" s="132"/>
      <c r="G947" s="132"/>
      <c r="H947" s="101"/>
      <c r="I947" s="101"/>
      <c r="J947" s="132"/>
      <c r="K947" s="132"/>
      <c r="L947" s="45"/>
    </row>
    <row r="948" spans="1:12" s="133" customFormat="1" x14ac:dyDescent="0.3">
      <c r="A948" s="131"/>
      <c r="B948" s="131"/>
      <c r="C948" s="131"/>
      <c r="D948" s="132"/>
      <c r="E948" s="132"/>
      <c r="F948" s="132"/>
      <c r="G948" s="132"/>
      <c r="H948" s="101"/>
      <c r="I948" s="101"/>
      <c r="J948" s="132"/>
      <c r="K948" s="132"/>
      <c r="L948" s="45"/>
    </row>
    <row r="949" spans="1:12" s="133" customFormat="1" x14ac:dyDescent="0.3">
      <c r="A949" s="131"/>
      <c r="B949" s="131"/>
      <c r="C949" s="131"/>
      <c r="D949" s="132"/>
      <c r="E949" s="132"/>
      <c r="F949" s="132"/>
      <c r="G949" s="132"/>
      <c r="H949" s="101"/>
      <c r="I949" s="101"/>
      <c r="J949" s="132"/>
      <c r="K949" s="132"/>
      <c r="L949" s="45"/>
    </row>
    <row r="950" spans="1:12" s="133" customFormat="1" x14ac:dyDescent="0.3">
      <c r="A950" s="131"/>
      <c r="B950" s="131"/>
      <c r="C950" s="131"/>
      <c r="D950" s="132"/>
      <c r="E950" s="132"/>
      <c r="F950" s="132"/>
      <c r="G950" s="132"/>
      <c r="H950" s="101"/>
      <c r="I950" s="101"/>
      <c r="J950" s="132"/>
      <c r="K950" s="132"/>
      <c r="L950" s="45"/>
    </row>
    <row r="951" spans="1:12" s="133" customFormat="1" x14ac:dyDescent="0.3">
      <c r="A951" s="131"/>
      <c r="B951" s="131"/>
      <c r="C951" s="131"/>
      <c r="D951" s="132"/>
      <c r="E951" s="132"/>
      <c r="F951" s="132"/>
      <c r="G951" s="132"/>
      <c r="H951" s="101"/>
      <c r="I951" s="101"/>
      <c r="J951" s="132"/>
      <c r="K951" s="132"/>
      <c r="L951" s="45"/>
    </row>
    <row r="952" spans="1:12" s="133" customFormat="1" x14ac:dyDescent="0.3">
      <c r="A952" s="131"/>
      <c r="B952" s="131"/>
      <c r="C952" s="131"/>
      <c r="D952" s="132"/>
      <c r="E952" s="132"/>
      <c r="F952" s="132"/>
      <c r="G952" s="132"/>
      <c r="H952" s="101"/>
      <c r="I952" s="101"/>
      <c r="J952" s="132"/>
      <c r="K952" s="132"/>
      <c r="L952" s="45"/>
    </row>
    <row r="953" spans="1:12" s="133" customFormat="1" x14ac:dyDescent="0.3">
      <c r="A953" s="131"/>
      <c r="B953" s="131"/>
      <c r="C953" s="131"/>
      <c r="D953" s="132"/>
      <c r="E953" s="132"/>
      <c r="F953" s="132"/>
      <c r="G953" s="132"/>
      <c r="H953" s="101"/>
      <c r="I953" s="101"/>
      <c r="J953" s="132"/>
      <c r="K953" s="132"/>
      <c r="L953" s="45"/>
    </row>
    <row r="954" spans="1:12" s="133" customFormat="1" x14ac:dyDescent="0.3">
      <c r="A954" s="131"/>
      <c r="B954" s="131"/>
      <c r="C954" s="131"/>
      <c r="D954" s="132"/>
      <c r="E954" s="132"/>
      <c r="F954" s="132"/>
      <c r="G954" s="132"/>
      <c r="H954" s="101"/>
      <c r="I954" s="101"/>
      <c r="J954" s="132"/>
      <c r="K954" s="132"/>
      <c r="L954" s="45"/>
    </row>
    <row r="955" spans="1:12" s="133" customFormat="1" x14ac:dyDescent="0.3">
      <c r="A955" s="131"/>
      <c r="B955" s="131"/>
      <c r="C955" s="131"/>
      <c r="D955" s="132"/>
      <c r="E955" s="132"/>
      <c r="F955" s="132"/>
      <c r="G955" s="132"/>
      <c r="H955" s="101"/>
      <c r="I955" s="101"/>
      <c r="J955" s="132"/>
      <c r="K955" s="132"/>
      <c r="L955" s="45"/>
    </row>
    <row r="956" spans="1:12" s="133" customFormat="1" x14ac:dyDescent="0.3">
      <c r="A956" s="131"/>
      <c r="B956" s="131"/>
      <c r="C956" s="131"/>
      <c r="D956" s="132"/>
      <c r="E956" s="132"/>
      <c r="F956" s="132"/>
      <c r="G956" s="132"/>
      <c r="H956" s="101"/>
      <c r="I956" s="101"/>
      <c r="J956" s="132"/>
      <c r="K956" s="132"/>
      <c r="L956" s="45"/>
    </row>
    <row r="957" spans="1:12" s="133" customFormat="1" x14ac:dyDescent="0.3">
      <c r="A957" s="131"/>
      <c r="B957" s="131"/>
      <c r="C957" s="131"/>
      <c r="D957" s="132"/>
      <c r="E957" s="132"/>
      <c r="F957" s="132"/>
      <c r="G957" s="132"/>
      <c r="H957" s="101"/>
      <c r="I957" s="101"/>
      <c r="J957" s="132"/>
      <c r="K957" s="132"/>
      <c r="L957" s="45"/>
    </row>
    <row r="958" spans="1:12" s="133" customFormat="1" x14ac:dyDescent="0.3">
      <c r="A958" s="131"/>
      <c r="B958" s="131"/>
      <c r="C958" s="131"/>
      <c r="D958" s="132"/>
      <c r="E958" s="132"/>
      <c r="F958" s="132"/>
      <c r="G958" s="132"/>
      <c r="H958" s="101"/>
      <c r="I958" s="101"/>
      <c r="J958" s="132"/>
      <c r="K958" s="132"/>
      <c r="L958" s="45"/>
    </row>
    <row r="959" spans="1:12" s="133" customFormat="1" x14ac:dyDescent="0.3">
      <c r="A959" s="131"/>
      <c r="B959" s="131"/>
      <c r="C959" s="131"/>
      <c r="D959" s="132"/>
      <c r="E959" s="132"/>
      <c r="F959" s="132"/>
      <c r="G959" s="132"/>
      <c r="H959" s="101"/>
      <c r="I959" s="101"/>
      <c r="J959" s="132"/>
      <c r="K959" s="132"/>
      <c r="L959" s="45"/>
    </row>
    <row r="960" spans="1:12" s="133" customFormat="1" x14ac:dyDescent="0.3">
      <c r="A960" s="131"/>
      <c r="B960" s="131"/>
      <c r="C960" s="131"/>
      <c r="D960" s="132"/>
      <c r="E960" s="132"/>
      <c r="F960" s="132"/>
      <c r="G960" s="132"/>
      <c r="H960" s="101"/>
      <c r="I960" s="101"/>
      <c r="J960" s="132"/>
      <c r="K960" s="132"/>
      <c r="L960" s="45"/>
    </row>
    <row r="961" spans="1:12" s="133" customFormat="1" x14ac:dyDescent="0.3">
      <c r="A961" s="131"/>
      <c r="B961" s="131"/>
      <c r="C961" s="131"/>
      <c r="D961" s="132"/>
      <c r="E961" s="132"/>
      <c r="F961" s="132"/>
      <c r="G961" s="132"/>
      <c r="H961" s="101"/>
      <c r="I961" s="101"/>
      <c r="J961" s="132"/>
      <c r="K961" s="132"/>
      <c r="L961" s="45"/>
    </row>
    <row r="962" spans="1:12" s="133" customFormat="1" x14ac:dyDescent="0.3">
      <c r="A962" s="131"/>
      <c r="B962" s="131"/>
      <c r="C962" s="131"/>
      <c r="D962" s="132"/>
      <c r="E962" s="132"/>
      <c r="F962" s="132"/>
      <c r="G962" s="132"/>
      <c r="H962" s="101"/>
      <c r="I962" s="101"/>
      <c r="J962" s="132"/>
      <c r="K962" s="132"/>
      <c r="L962" s="45"/>
    </row>
    <row r="963" spans="1:12" s="133" customFormat="1" x14ac:dyDescent="0.3">
      <c r="A963" s="131"/>
      <c r="B963" s="131"/>
      <c r="C963" s="131"/>
      <c r="D963" s="132"/>
      <c r="E963" s="132"/>
      <c r="F963" s="132"/>
      <c r="G963" s="132"/>
      <c r="H963" s="101"/>
      <c r="I963" s="101"/>
      <c r="J963" s="132"/>
      <c r="K963" s="132"/>
      <c r="L963" s="45"/>
    </row>
    <row r="964" spans="1:12" s="133" customFormat="1" x14ac:dyDescent="0.3">
      <c r="A964" s="131"/>
      <c r="B964" s="131"/>
      <c r="C964" s="131"/>
      <c r="D964" s="132"/>
      <c r="E964" s="132"/>
      <c r="F964" s="132"/>
      <c r="G964" s="132"/>
      <c r="H964" s="101"/>
      <c r="I964" s="101"/>
      <c r="J964" s="132"/>
      <c r="K964" s="132"/>
      <c r="L964" s="45"/>
    </row>
    <row r="965" spans="1:12" s="133" customFormat="1" x14ac:dyDescent="0.3">
      <c r="A965" s="131"/>
      <c r="B965" s="131"/>
      <c r="C965" s="131"/>
      <c r="D965" s="132"/>
      <c r="E965" s="132"/>
      <c r="F965" s="132"/>
      <c r="G965" s="132"/>
      <c r="H965" s="101"/>
      <c r="I965" s="101"/>
      <c r="J965" s="132"/>
      <c r="K965" s="132"/>
      <c r="L965" s="45"/>
    </row>
    <row r="966" spans="1:12" s="133" customFormat="1" x14ac:dyDescent="0.3">
      <c r="A966" s="131"/>
      <c r="B966" s="131"/>
      <c r="C966" s="131"/>
      <c r="D966" s="132"/>
      <c r="E966" s="132"/>
      <c r="F966" s="132"/>
      <c r="G966" s="132"/>
      <c r="H966" s="101"/>
      <c r="I966" s="101"/>
      <c r="J966" s="132"/>
      <c r="K966" s="132"/>
      <c r="L966" s="45"/>
    </row>
    <row r="967" spans="1:12" s="133" customFormat="1" x14ac:dyDescent="0.3">
      <c r="A967" s="131"/>
      <c r="B967" s="131"/>
      <c r="C967" s="131"/>
      <c r="D967" s="132"/>
      <c r="E967" s="132"/>
      <c r="F967" s="132"/>
      <c r="G967" s="132"/>
      <c r="H967" s="101"/>
      <c r="I967" s="101"/>
      <c r="J967" s="132"/>
      <c r="K967" s="132"/>
      <c r="L967" s="45"/>
    </row>
    <row r="968" spans="1:12" s="133" customFormat="1" x14ac:dyDescent="0.3">
      <c r="A968" s="131"/>
      <c r="B968" s="131"/>
      <c r="C968" s="131"/>
      <c r="D968" s="132"/>
      <c r="E968" s="132"/>
      <c r="F968" s="132"/>
      <c r="G968" s="132"/>
      <c r="H968" s="101"/>
      <c r="I968" s="101"/>
      <c r="J968" s="132"/>
      <c r="K968" s="132"/>
      <c r="L968" s="45"/>
    </row>
    <row r="969" spans="1:12" s="133" customFormat="1" x14ac:dyDescent="0.3">
      <c r="A969" s="131"/>
      <c r="B969" s="131"/>
      <c r="C969" s="131"/>
      <c r="D969" s="132"/>
      <c r="E969" s="132"/>
      <c r="F969" s="132"/>
      <c r="G969" s="132"/>
      <c r="H969" s="101"/>
      <c r="I969" s="101"/>
      <c r="J969" s="132"/>
      <c r="K969" s="132"/>
      <c r="L969" s="45"/>
    </row>
    <row r="970" spans="1:12" s="133" customFormat="1" x14ac:dyDescent="0.3">
      <c r="A970" s="131"/>
      <c r="B970" s="131"/>
      <c r="C970" s="131"/>
      <c r="D970" s="132"/>
      <c r="E970" s="132"/>
      <c r="F970" s="132"/>
      <c r="G970" s="132"/>
      <c r="H970" s="101"/>
      <c r="I970" s="101"/>
      <c r="J970" s="132"/>
      <c r="K970" s="132"/>
      <c r="L970" s="45"/>
    </row>
    <row r="971" spans="1:12" s="133" customFormat="1" x14ac:dyDescent="0.3">
      <c r="A971" s="131"/>
      <c r="B971" s="131"/>
      <c r="C971" s="131"/>
      <c r="D971" s="132"/>
      <c r="E971" s="132"/>
      <c r="F971" s="132"/>
      <c r="G971" s="132"/>
      <c r="H971" s="101"/>
      <c r="I971" s="101"/>
      <c r="J971" s="132"/>
      <c r="K971" s="132"/>
      <c r="L971" s="45"/>
    </row>
    <row r="972" spans="1:12" s="133" customFormat="1" x14ac:dyDescent="0.3">
      <c r="A972" s="131"/>
      <c r="B972" s="131"/>
      <c r="C972" s="131"/>
      <c r="D972" s="132"/>
      <c r="E972" s="132"/>
      <c r="F972" s="132"/>
      <c r="G972" s="132"/>
      <c r="H972" s="101"/>
      <c r="I972" s="101"/>
      <c r="J972" s="132"/>
      <c r="K972" s="132"/>
      <c r="L972" s="45"/>
    </row>
    <row r="973" spans="1:12" s="133" customFormat="1" x14ac:dyDescent="0.3">
      <c r="A973" s="131"/>
      <c r="B973" s="131"/>
      <c r="C973" s="131"/>
      <c r="D973" s="132"/>
      <c r="E973" s="132"/>
      <c r="F973" s="132"/>
      <c r="G973" s="132"/>
      <c r="H973" s="101"/>
      <c r="I973" s="101"/>
      <c r="J973" s="132"/>
      <c r="K973" s="132"/>
      <c r="L973" s="45"/>
    </row>
    <row r="974" spans="1:12" s="133" customFormat="1" x14ac:dyDescent="0.3">
      <c r="A974" s="131"/>
      <c r="B974" s="131"/>
      <c r="C974" s="131"/>
      <c r="D974" s="132"/>
      <c r="E974" s="132"/>
      <c r="F974" s="132"/>
      <c r="G974" s="132"/>
      <c r="H974" s="101"/>
      <c r="I974" s="101"/>
      <c r="J974" s="132"/>
      <c r="K974" s="132"/>
      <c r="L974" s="45"/>
    </row>
    <row r="975" spans="1:12" s="133" customFormat="1" x14ac:dyDescent="0.3">
      <c r="A975" s="131"/>
      <c r="B975" s="131"/>
      <c r="C975" s="131"/>
      <c r="D975" s="132"/>
      <c r="E975" s="132"/>
      <c r="F975" s="132"/>
      <c r="G975" s="132"/>
      <c r="H975" s="101"/>
      <c r="I975" s="101"/>
      <c r="J975" s="132"/>
      <c r="K975" s="132"/>
      <c r="L975" s="45"/>
    </row>
    <row r="976" spans="1:12" s="133" customFormat="1" x14ac:dyDescent="0.3">
      <c r="A976" s="131"/>
      <c r="B976" s="131"/>
      <c r="C976" s="131"/>
      <c r="D976" s="132"/>
      <c r="E976" s="132"/>
      <c r="F976" s="132"/>
      <c r="G976" s="132"/>
      <c r="H976" s="101"/>
      <c r="I976" s="101"/>
      <c r="J976" s="132"/>
      <c r="K976" s="132"/>
      <c r="L976" s="45"/>
    </row>
    <row r="977" spans="1:12" s="133" customFormat="1" x14ac:dyDescent="0.3">
      <c r="A977" s="131"/>
      <c r="B977" s="131"/>
      <c r="C977" s="131"/>
      <c r="D977" s="132"/>
      <c r="E977" s="132"/>
      <c r="F977" s="132"/>
      <c r="G977" s="132"/>
      <c r="H977" s="101"/>
      <c r="I977" s="101"/>
      <c r="J977" s="132"/>
      <c r="K977" s="132"/>
      <c r="L977" s="45"/>
    </row>
    <row r="978" spans="1:12" s="133" customFormat="1" x14ac:dyDescent="0.3">
      <c r="A978" s="131"/>
      <c r="B978" s="131"/>
      <c r="C978" s="131"/>
      <c r="D978" s="132"/>
      <c r="E978" s="132"/>
      <c r="F978" s="132"/>
      <c r="G978" s="132"/>
      <c r="H978" s="101"/>
      <c r="I978" s="101"/>
      <c r="J978" s="132"/>
      <c r="K978" s="132"/>
      <c r="L978" s="45"/>
    </row>
    <row r="979" spans="1:12" s="133" customFormat="1" x14ac:dyDescent="0.3">
      <c r="A979" s="131"/>
      <c r="B979" s="131"/>
      <c r="C979" s="131"/>
      <c r="D979" s="132"/>
      <c r="E979" s="132"/>
      <c r="F979" s="132"/>
      <c r="G979" s="132"/>
      <c r="H979" s="101"/>
      <c r="I979" s="101"/>
      <c r="J979" s="132"/>
      <c r="K979" s="132"/>
      <c r="L979" s="45"/>
    </row>
    <row r="980" spans="1:12" s="133" customFormat="1" x14ac:dyDescent="0.3">
      <c r="A980" s="131"/>
      <c r="B980" s="131"/>
      <c r="C980" s="131"/>
      <c r="D980" s="132"/>
      <c r="E980" s="132"/>
      <c r="F980" s="132"/>
      <c r="G980" s="132"/>
      <c r="H980" s="101"/>
      <c r="I980" s="101"/>
      <c r="J980" s="132"/>
      <c r="K980" s="132"/>
      <c r="L980" s="45"/>
    </row>
    <row r="981" spans="1:12" s="133" customFormat="1" x14ac:dyDescent="0.3">
      <c r="A981" s="131"/>
      <c r="B981" s="131"/>
      <c r="C981" s="131"/>
      <c r="D981" s="132"/>
      <c r="E981" s="132"/>
      <c r="F981" s="132"/>
      <c r="G981" s="132"/>
      <c r="H981" s="101"/>
      <c r="I981" s="101"/>
      <c r="J981" s="132"/>
      <c r="K981" s="132"/>
      <c r="L981" s="45"/>
    </row>
    <row r="982" spans="1:12" s="133" customFormat="1" x14ac:dyDescent="0.3">
      <c r="A982" s="131"/>
      <c r="B982" s="131"/>
      <c r="C982" s="131"/>
      <c r="D982" s="132"/>
      <c r="E982" s="132"/>
      <c r="F982" s="132"/>
      <c r="G982" s="132"/>
      <c r="H982" s="101"/>
      <c r="I982" s="101"/>
      <c r="J982" s="132"/>
      <c r="K982" s="132"/>
      <c r="L982" s="45"/>
    </row>
    <row r="983" spans="1:12" s="133" customFormat="1" x14ac:dyDescent="0.3">
      <c r="A983" s="131"/>
      <c r="B983" s="131"/>
      <c r="C983" s="131"/>
      <c r="D983" s="132"/>
      <c r="E983" s="132"/>
      <c r="F983" s="132"/>
      <c r="G983" s="132"/>
      <c r="H983" s="101"/>
      <c r="I983" s="101"/>
      <c r="J983" s="132"/>
      <c r="K983" s="132"/>
      <c r="L983" s="45"/>
    </row>
    <row r="984" spans="1:12" s="133" customFormat="1" x14ac:dyDescent="0.3">
      <c r="A984" s="131"/>
      <c r="B984" s="131"/>
      <c r="C984" s="131"/>
      <c r="D984" s="132"/>
      <c r="E984" s="132"/>
      <c r="F984" s="132"/>
      <c r="G984" s="132"/>
      <c r="H984" s="101"/>
      <c r="I984" s="101"/>
      <c r="J984" s="132"/>
      <c r="K984" s="132"/>
      <c r="L984" s="45"/>
    </row>
    <row r="985" spans="1:12" s="133" customFormat="1" x14ac:dyDescent="0.3">
      <c r="A985" s="131"/>
      <c r="B985" s="131"/>
      <c r="C985" s="131"/>
      <c r="D985" s="132"/>
      <c r="E985" s="132"/>
      <c r="F985" s="132"/>
      <c r="G985" s="132"/>
      <c r="H985" s="101"/>
      <c r="I985" s="101"/>
      <c r="J985" s="132"/>
      <c r="K985" s="132"/>
      <c r="L985" s="45"/>
    </row>
    <row r="986" spans="1:12" s="133" customFormat="1" x14ac:dyDescent="0.3">
      <c r="A986" s="131"/>
      <c r="B986" s="131"/>
      <c r="C986" s="131"/>
      <c r="D986" s="132"/>
      <c r="E986" s="132"/>
      <c r="F986" s="132"/>
      <c r="G986" s="132"/>
      <c r="H986" s="101"/>
      <c r="I986" s="101"/>
      <c r="J986" s="132"/>
      <c r="K986" s="132"/>
      <c r="L986" s="45"/>
    </row>
    <row r="987" spans="1:12" s="133" customFormat="1" x14ac:dyDescent="0.3">
      <c r="A987" s="131"/>
      <c r="B987" s="131"/>
      <c r="C987" s="131"/>
      <c r="D987" s="132"/>
      <c r="E987" s="132"/>
      <c r="F987" s="132"/>
      <c r="G987" s="132"/>
      <c r="H987" s="101"/>
      <c r="I987" s="101"/>
      <c r="J987" s="132"/>
      <c r="K987" s="132"/>
      <c r="L987" s="45"/>
    </row>
    <row r="988" spans="1:12" s="133" customFormat="1" x14ac:dyDescent="0.3">
      <c r="A988" s="131"/>
      <c r="B988" s="131"/>
      <c r="C988" s="131"/>
      <c r="D988" s="132"/>
      <c r="E988" s="132"/>
      <c r="F988" s="132"/>
      <c r="G988" s="132"/>
      <c r="H988" s="101"/>
      <c r="I988" s="101"/>
      <c r="J988" s="132"/>
      <c r="K988" s="132"/>
      <c r="L988" s="45"/>
    </row>
    <row r="989" spans="1:12" s="133" customFormat="1" x14ac:dyDescent="0.3">
      <c r="A989" s="131"/>
      <c r="B989" s="131"/>
      <c r="C989" s="131"/>
      <c r="D989" s="132"/>
      <c r="E989" s="132"/>
      <c r="F989" s="132"/>
      <c r="G989" s="132"/>
      <c r="H989" s="101"/>
      <c r="I989" s="101"/>
      <c r="J989" s="132"/>
      <c r="K989" s="132"/>
      <c r="L989" s="45"/>
    </row>
    <row r="990" spans="1:12" s="133" customFormat="1" x14ac:dyDescent="0.3">
      <c r="A990" s="131"/>
      <c r="B990" s="131"/>
      <c r="C990" s="131"/>
      <c r="D990" s="132"/>
      <c r="E990" s="132"/>
      <c r="F990" s="132"/>
      <c r="G990" s="132"/>
      <c r="H990" s="101"/>
      <c r="I990" s="101"/>
      <c r="J990" s="132"/>
      <c r="K990" s="132"/>
      <c r="L990" s="45"/>
    </row>
    <row r="991" spans="1:12" s="133" customFormat="1" x14ac:dyDescent="0.3">
      <c r="A991" s="131"/>
      <c r="B991" s="131"/>
      <c r="C991" s="131"/>
      <c r="D991" s="132"/>
      <c r="E991" s="132"/>
      <c r="F991" s="132"/>
      <c r="G991" s="132"/>
      <c r="H991" s="101"/>
      <c r="I991" s="101"/>
      <c r="J991" s="132"/>
      <c r="K991" s="132"/>
      <c r="L991" s="45"/>
    </row>
    <row r="992" spans="1:12" s="133" customFormat="1" x14ac:dyDescent="0.3">
      <c r="A992" s="131"/>
      <c r="B992" s="131"/>
      <c r="C992" s="131"/>
      <c r="D992" s="132"/>
      <c r="E992" s="132"/>
      <c r="F992" s="132"/>
      <c r="G992" s="132"/>
      <c r="H992" s="101"/>
      <c r="I992" s="101"/>
      <c r="J992" s="132"/>
      <c r="K992" s="132"/>
      <c r="L992" s="45"/>
    </row>
    <row r="993" spans="1:12" s="133" customFormat="1" x14ac:dyDescent="0.3">
      <c r="A993" s="131"/>
      <c r="B993" s="131"/>
      <c r="C993" s="131"/>
      <c r="D993" s="132"/>
      <c r="E993" s="132"/>
      <c r="F993" s="132"/>
      <c r="G993" s="132"/>
      <c r="H993" s="101"/>
      <c r="I993" s="101"/>
      <c r="J993" s="132"/>
      <c r="K993" s="132"/>
      <c r="L993" s="45"/>
    </row>
    <row r="994" spans="1:12" s="133" customFormat="1" x14ac:dyDescent="0.3">
      <c r="A994" s="131"/>
      <c r="B994" s="131"/>
      <c r="C994" s="131"/>
      <c r="D994" s="132"/>
      <c r="E994" s="132"/>
      <c r="F994" s="132"/>
      <c r="G994" s="132"/>
      <c r="H994" s="101"/>
      <c r="I994" s="101"/>
      <c r="J994" s="132"/>
      <c r="K994" s="132"/>
      <c r="L994" s="45"/>
    </row>
    <row r="995" spans="1:12" s="133" customFormat="1" x14ac:dyDescent="0.3">
      <c r="A995" s="131"/>
      <c r="B995" s="131"/>
      <c r="C995" s="131"/>
      <c r="D995" s="132"/>
      <c r="E995" s="132"/>
      <c r="F995" s="132"/>
      <c r="G995" s="132"/>
      <c r="H995" s="101"/>
      <c r="I995" s="101"/>
      <c r="J995" s="132"/>
      <c r="K995" s="132"/>
      <c r="L995" s="45"/>
    </row>
    <row r="996" spans="1:12" s="133" customFormat="1" x14ac:dyDescent="0.3">
      <c r="A996" s="131"/>
      <c r="B996" s="131"/>
      <c r="C996" s="131"/>
      <c r="D996" s="132"/>
      <c r="E996" s="132"/>
      <c r="F996" s="132"/>
      <c r="G996" s="132"/>
      <c r="H996" s="101"/>
      <c r="I996" s="101"/>
      <c r="J996" s="132"/>
      <c r="K996" s="132"/>
      <c r="L996" s="45"/>
    </row>
    <row r="997" spans="1:12" s="133" customFormat="1" x14ac:dyDescent="0.3">
      <c r="A997" s="131"/>
      <c r="B997" s="131"/>
      <c r="C997" s="131"/>
      <c r="D997" s="132"/>
      <c r="E997" s="132"/>
      <c r="F997" s="132"/>
      <c r="G997" s="132"/>
      <c r="H997" s="101"/>
      <c r="I997" s="101"/>
      <c r="J997" s="132"/>
      <c r="K997" s="132"/>
      <c r="L997" s="45"/>
    </row>
    <row r="998" spans="1:12" s="133" customFormat="1" x14ac:dyDescent="0.3">
      <c r="A998" s="131"/>
      <c r="B998" s="131"/>
      <c r="C998" s="131"/>
      <c r="D998" s="132"/>
      <c r="E998" s="132"/>
      <c r="F998" s="132"/>
      <c r="G998" s="132"/>
      <c r="H998" s="101"/>
      <c r="I998" s="101"/>
      <c r="J998" s="132"/>
      <c r="K998" s="132"/>
      <c r="L998" s="45"/>
    </row>
  </sheetData>
  <mergeCells count="15">
    <mergeCell ref="G34:I34"/>
    <mergeCell ref="G36:I36"/>
    <mergeCell ref="G42:I42"/>
    <mergeCell ref="G18:I18"/>
    <mergeCell ref="G19:I19"/>
    <mergeCell ref="G22:I22"/>
    <mergeCell ref="G28:I28"/>
    <mergeCell ref="G29:I29"/>
    <mergeCell ref="G31:I31"/>
    <mergeCell ref="G2:I2"/>
    <mergeCell ref="G3:I3"/>
    <mergeCell ref="G4:I4"/>
    <mergeCell ref="G6:I6"/>
    <mergeCell ref="G13:I13"/>
    <mergeCell ref="G14:I14"/>
  </mergeCells>
  <conditionalFormatting sqref="G7">
    <cfRule type="duplicateValues" dxfId="24" priority="8"/>
  </conditionalFormatting>
  <conditionalFormatting sqref="G10">
    <cfRule type="duplicateValues" dxfId="23" priority="7"/>
  </conditionalFormatting>
  <conditionalFormatting sqref="G27">
    <cfRule type="duplicateValues" dxfId="22" priority="6"/>
  </conditionalFormatting>
  <conditionalFormatting sqref="G43">
    <cfRule type="duplicateValues" dxfId="21" priority="5"/>
  </conditionalFormatting>
  <conditionalFormatting sqref="H10">
    <cfRule type="duplicateValues" dxfId="20" priority="4"/>
  </conditionalFormatting>
  <conditionalFormatting sqref="H7:I7">
    <cfRule type="duplicateValues" dxfId="19" priority="9"/>
  </conditionalFormatting>
  <conditionalFormatting sqref="F7">
    <cfRule type="duplicateValues" dxfId="18" priority="3"/>
  </conditionalFormatting>
  <conditionalFormatting sqref="F10">
    <cfRule type="duplicateValues" dxfId="17" priority="2"/>
  </conditionalFormatting>
  <conditionalFormatting sqref="F34:F35">
    <cfRule type="duplicateValues" dxfId="16" priority="1"/>
  </conditionalFormatting>
  <pageMargins left="0.7" right="0.7" top="0.75" bottom="0.75" header="0.3" footer="0.3"/>
  <pageSetup paperSize="9" scale="2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91470-A0AE-4D1D-99BF-AFAA18320BFD}">
  <sheetPr>
    <tabColor rgb="FF7030A0"/>
  </sheetPr>
  <dimension ref="A1:P363"/>
  <sheetViews>
    <sheetView zoomScale="80" zoomScaleNormal="80" workbookViewId="0">
      <pane ySplit="1" topLeftCell="A2" activePane="bottomLeft" state="frozen"/>
      <selection activeCell="E14" sqref="E14"/>
      <selection pane="bottomLeft" activeCell="E14" sqref="E14"/>
    </sheetView>
  </sheetViews>
  <sheetFormatPr defaultColWidth="8.6640625" defaultRowHeight="15" customHeight="1" x14ac:dyDescent="0.25"/>
  <cols>
    <col min="1" max="1" width="30.6640625" style="33" bestFit="1" customWidth="1"/>
    <col min="2" max="2" width="52.6640625" style="20" customWidth="1"/>
    <col min="3" max="3" width="46.88671875" style="20" customWidth="1"/>
    <col min="4" max="12" width="12.88671875" style="32" customWidth="1"/>
    <col min="13" max="14" width="15.6640625" style="32" customWidth="1"/>
    <col min="15" max="19" width="15.44140625" style="20" customWidth="1"/>
    <col min="20" max="16384" width="8.6640625" style="20"/>
  </cols>
  <sheetData>
    <row r="1" spans="1:15" s="3" customFormat="1" ht="36"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2"/>
    </row>
    <row r="2" spans="1:15" s="9" customFormat="1" ht="17.100000000000001" customHeight="1" x14ac:dyDescent="0.25">
      <c r="A2" s="4" t="s">
        <v>14</v>
      </c>
      <c r="B2" s="5" t="s">
        <v>15</v>
      </c>
      <c r="C2" s="5" t="s">
        <v>16</v>
      </c>
      <c r="D2" s="6" t="s">
        <v>17</v>
      </c>
      <c r="E2" s="6">
        <v>39</v>
      </c>
      <c r="F2" s="6" t="s">
        <v>18</v>
      </c>
      <c r="G2" s="6">
        <v>9</v>
      </c>
      <c r="H2" s="6">
        <v>1.1000000000000001</v>
      </c>
      <c r="I2" s="6">
        <v>4</v>
      </c>
      <c r="J2" s="7"/>
      <c r="K2" s="7"/>
      <c r="L2" s="7" t="s">
        <v>19</v>
      </c>
      <c r="M2" s="7" t="s">
        <v>19</v>
      </c>
      <c r="N2" s="7" t="s">
        <v>19</v>
      </c>
      <c r="O2" s="8"/>
    </row>
    <row r="3" spans="1:15" s="9" customFormat="1" ht="17.100000000000001" customHeight="1" x14ac:dyDescent="0.25">
      <c r="A3" s="4" t="s">
        <v>20</v>
      </c>
      <c r="B3" s="10" t="s">
        <v>21</v>
      </c>
      <c r="C3" s="10" t="s">
        <v>22</v>
      </c>
      <c r="D3" s="7" t="s">
        <v>17</v>
      </c>
      <c r="E3" s="7">
        <v>39</v>
      </c>
      <c r="F3" s="6" t="s">
        <v>18</v>
      </c>
      <c r="G3" s="6">
        <v>9</v>
      </c>
      <c r="H3" s="6">
        <v>1.1000000000000001</v>
      </c>
      <c r="I3" s="6">
        <v>4</v>
      </c>
      <c r="J3" s="7"/>
      <c r="K3" s="7"/>
      <c r="L3" s="7" t="s">
        <v>19</v>
      </c>
      <c r="M3" s="7" t="s">
        <v>19</v>
      </c>
      <c r="N3" s="7" t="s">
        <v>19</v>
      </c>
      <c r="O3" s="8"/>
    </row>
    <row r="4" spans="1:15" s="9" customFormat="1" ht="17.100000000000001" customHeight="1" x14ac:dyDescent="0.25">
      <c r="A4" s="4" t="s">
        <v>23</v>
      </c>
      <c r="B4" s="10" t="s">
        <v>24</v>
      </c>
      <c r="C4" s="10" t="s">
        <v>25</v>
      </c>
      <c r="D4" s="7" t="s">
        <v>17</v>
      </c>
      <c r="E4" s="7">
        <v>39</v>
      </c>
      <c r="F4" s="6" t="s">
        <v>18</v>
      </c>
      <c r="G4" s="6">
        <v>9</v>
      </c>
      <c r="H4" s="6">
        <v>1.1000000000000001</v>
      </c>
      <c r="I4" s="6">
        <v>4</v>
      </c>
      <c r="J4" s="7"/>
      <c r="K4" s="7"/>
      <c r="L4" s="7" t="s">
        <v>19</v>
      </c>
      <c r="M4" s="7" t="s">
        <v>19</v>
      </c>
      <c r="N4" s="7" t="s">
        <v>19</v>
      </c>
      <c r="O4" s="8"/>
    </row>
    <row r="5" spans="1:15" s="9" customFormat="1" ht="17.100000000000001" customHeight="1" x14ac:dyDescent="0.25">
      <c r="A5" s="4" t="s">
        <v>26</v>
      </c>
      <c r="B5" s="10" t="s">
        <v>27</v>
      </c>
      <c r="C5" s="10" t="s">
        <v>28</v>
      </c>
      <c r="D5" s="7" t="s">
        <v>17</v>
      </c>
      <c r="E5" s="7">
        <v>20</v>
      </c>
      <c r="F5" s="6" t="s">
        <v>29</v>
      </c>
      <c r="G5" s="6">
        <v>9</v>
      </c>
      <c r="H5" s="6">
        <v>1.1000000000000001</v>
      </c>
      <c r="I5" s="6">
        <v>4</v>
      </c>
      <c r="J5" s="7"/>
      <c r="K5" s="7"/>
      <c r="L5" s="7" t="s">
        <v>19</v>
      </c>
      <c r="M5" s="7" t="s">
        <v>19</v>
      </c>
      <c r="N5" s="7" t="s">
        <v>19</v>
      </c>
      <c r="O5" s="8"/>
    </row>
    <row r="6" spans="1:15" s="9" customFormat="1" ht="17.100000000000001" customHeight="1" x14ac:dyDescent="0.25">
      <c r="A6" s="4" t="s">
        <v>30</v>
      </c>
      <c r="B6" s="10" t="s">
        <v>31</v>
      </c>
      <c r="C6" s="10" t="s">
        <v>32</v>
      </c>
      <c r="D6" s="7" t="s">
        <v>17</v>
      </c>
      <c r="E6" s="7">
        <v>20</v>
      </c>
      <c r="F6" s="6" t="s">
        <v>29</v>
      </c>
      <c r="G6" s="6">
        <v>9</v>
      </c>
      <c r="H6" s="6">
        <v>1.1000000000000001</v>
      </c>
      <c r="I6" s="6">
        <v>4</v>
      </c>
      <c r="J6" s="7"/>
      <c r="K6" s="7"/>
      <c r="L6" s="7" t="s">
        <v>19</v>
      </c>
      <c r="M6" s="7" t="s">
        <v>19</v>
      </c>
      <c r="N6" s="7" t="s">
        <v>19</v>
      </c>
      <c r="O6" s="8"/>
    </row>
    <row r="7" spans="1:15" s="9" customFormat="1" ht="17.100000000000001" customHeight="1" x14ac:dyDescent="0.25">
      <c r="A7" s="4" t="s">
        <v>33</v>
      </c>
      <c r="B7" s="10" t="s">
        <v>34</v>
      </c>
      <c r="C7" s="10" t="s">
        <v>35</v>
      </c>
      <c r="D7" s="7" t="s">
        <v>17</v>
      </c>
      <c r="E7" s="7">
        <v>20</v>
      </c>
      <c r="F7" s="6" t="s">
        <v>29</v>
      </c>
      <c r="G7" s="6">
        <v>9</v>
      </c>
      <c r="H7" s="6">
        <v>1.1000000000000001</v>
      </c>
      <c r="I7" s="6">
        <v>4</v>
      </c>
      <c r="J7" s="7"/>
      <c r="K7" s="7"/>
      <c r="L7" s="7" t="s">
        <v>19</v>
      </c>
      <c r="M7" s="7" t="s">
        <v>19</v>
      </c>
      <c r="N7" s="7" t="s">
        <v>19</v>
      </c>
      <c r="O7" s="8"/>
    </row>
    <row r="8" spans="1:15" s="9" customFormat="1" ht="17.100000000000001" customHeight="1" x14ac:dyDescent="0.25">
      <c r="A8" s="4" t="s">
        <v>36</v>
      </c>
      <c r="B8" s="10" t="s">
        <v>37</v>
      </c>
      <c r="C8" s="10" t="s">
        <v>38</v>
      </c>
      <c r="D8" s="7" t="s">
        <v>17</v>
      </c>
      <c r="E8" s="7">
        <v>67</v>
      </c>
      <c r="F8" s="6" t="s">
        <v>39</v>
      </c>
      <c r="G8" s="6">
        <v>9</v>
      </c>
      <c r="H8" s="6">
        <v>1.1000000000000001</v>
      </c>
      <c r="I8" s="6">
        <v>4</v>
      </c>
      <c r="J8" s="7"/>
      <c r="K8" s="7"/>
      <c r="L8" s="7" t="s">
        <v>19</v>
      </c>
      <c r="M8" s="7" t="s">
        <v>19</v>
      </c>
      <c r="N8" s="7" t="s">
        <v>19</v>
      </c>
      <c r="O8" s="8"/>
    </row>
    <row r="9" spans="1:15" s="9" customFormat="1" ht="17.100000000000001" customHeight="1" x14ac:dyDescent="0.25">
      <c r="A9" s="4" t="s">
        <v>40</v>
      </c>
      <c r="B9" s="10" t="s">
        <v>41</v>
      </c>
      <c r="C9" s="10" t="s">
        <v>42</v>
      </c>
      <c r="D9" s="7" t="s">
        <v>17</v>
      </c>
      <c r="E9" s="7">
        <v>67</v>
      </c>
      <c r="F9" s="6" t="s">
        <v>39</v>
      </c>
      <c r="G9" s="6">
        <v>9</v>
      </c>
      <c r="H9" s="6">
        <v>1.1000000000000001</v>
      </c>
      <c r="I9" s="6">
        <v>4</v>
      </c>
      <c r="J9" s="7"/>
      <c r="K9" s="7"/>
      <c r="L9" s="7" t="s">
        <v>19</v>
      </c>
      <c r="M9" s="7" t="s">
        <v>19</v>
      </c>
      <c r="N9" s="7" t="s">
        <v>19</v>
      </c>
      <c r="O9" s="8"/>
    </row>
    <row r="10" spans="1:15" s="9" customFormat="1" ht="17.100000000000001" customHeight="1" x14ac:dyDescent="0.25">
      <c r="A10" s="4" t="s">
        <v>43</v>
      </c>
      <c r="B10" s="10" t="s">
        <v>44</v>
      </c>
      <c r="C10" s="10" t="s">
        <v>45</v>
      </c>
      <c r="D10" s="7" t="s">
        <v>17</v>
      </c>
      <c r="E10" s="7">
        <v>67</v>
      </c>
      <c r="F10" s="6" t="s">
        <v>39</v>
      </c>
      <c r="G10" s="6">
        <v>9</v>
      </c>
      <c r="H10" s="6">
        <v>1.1000000000000001</v>
      </c>
      <c r="I10" s="6">
        <v>4</v>
      </c>
      <c r="J10" s="7"/>
      <c r="K10" s="7"/>
      <c r="L10" s="7" t="s">
        <v>19</v>
      </c>
      <c r="M10" s="7" t="s">
        <v>19</v>
      </c>
      <c r="N10" s="7" t="s">
        <v>19</v>
      </c>
      <c r="O10" s="8"/>
    </row>
    <row r="11" spans="1:15" s="9" customFormat="1" ht="15" customHeight="1" x14ac:dyDescent="0.25">
      <c r="A11" s="11" t="s">
        <v>46</v>
      </c>
      <c r="B11" s="9" t="s">
        <v>47</v>
      </c>
      <c r="C11" s="9" t="s">
        <v>48</v>
      </c>
      <c r="D11" s="12" t="s">
        <v>17</v>
      </c>
      <c r="E11" s="12">
        <v>57</v>
      </c>
      <c r="F11" s="6" t="s">
        <v>49</v>
      </c>
      <c r="G11" s="6">
        <v>9</v>
      </c>
      <c r="H11" s="6">
        <v>1.1000000000000001</v>
      </c>
      <c r="I11" s="6">
        <v>4</v>
      </c>
      <c r="J11" s="7"/>
      <c r="K11" s="7"/>
      <c r="L11" s="7" t="s">
        <v>19</v>
      </c>
      <c r="M11" s="7" t="s">
        <v>19</v>
      </c>
      <c r="N11" s="7" t="s">
        <v>19</v>
      </c>
    </row>
    <row r="12" spans="1:15" s="9" customFormat="1" ht="15" customHeight="1" x14ac:dyDescent="0.25">
      <c r="A12" s="11" t="s">
        <v>50</v>
      </c>
      <c r="B12" s="9" t="s">
        <v>51</v>
      </c>
      <c r="C12" s="9" t="s">
        <v>52</v>
      </c>
      <c r="D12" s="12" t="s">
        <v>17</v>
      </c>
      <c r="E12" s="12">
        <v>57</v>
      </c>
      <c r="F12" s="6" t="s">
        <v>49</v>
      </c>
      <c r="G12" s="6">
        <v>9</v>
      </c>
      <c r="H12" s="6">
        <v>1.1000000000000001</v>
      </c>
      <c r="I12" s="6">
        <v>4</v>
      </c>
      <c r="J12" s="7"/>
      <c r="K12" s="7"/>
      <c r="L12" s="7" t="s">
        <v>19</v>
      </c>
      <c r="M12" s="7" t="s">
        <v>19</v>
      </c>
      <c r="N12" s="7" t="s">
        <v>19</v>
      </c>
    </row>
    <row r="13" spans="1:15" s="9" customFormat="1" ht="17.100000000000001" customHeight="1" x14ac:dyDescent="0.25">
      <c r="A13" s="4" t="s">
        <v>53</v>
      </c>
      <c r="B13" s="10" t="s">
        <v>54</v>
      </c>
      <c r="C13" s="10" t="s">
        <v>55</v>
      </c>
      <c r="D13" s="7" t="s">
        <v>17</v>
      </c>
      <c r="E13" s="7">
        <v>57</v>
      </c>
      <c r="F13" s="6" t="s">
        <v>49</v>
      </c>
      <c r="G13" s="6">
        <v>9</v>
      </c>
      <c r="H13" s="6">
        <v>1.1000000000000001</v>
      </c>
      <c r="I13" s="6">
        <v>4</v>
      </c>
      <c r="J13" s="7"/>
      <c r="K13" s="7"/>
      <c r="L13" s="7" t="s">
        <v>19</v>
      </c>
      <c r="M13" s="7" t="s">
        <v>19</v>
      </c>
      <c r="N13" s="7" t="s">
        <v>19</v>
      </c>
      <c r="O13" s="8"/>
    </row>
    <row r="14" spans="1:15" s="9" customFormat="1" ht="17.100000000000001" customHeight="1" x14ac:dyDescent="0.25">
      <c r="A14" s="4" t="s">
        <v>56</v>
      </c>
      <c r="B14" s="8" t="s">
        <v>57</v>
      </c>
      <c r="C14" s="8" t="s">
        <v>58</v>
      </c>
      <c r="D14" s="7" t="s">
        <v>59</v>
      </c>
      <c r="E14" s="7">
        <v>1099</v>
      </c>
      <c r="F14" s="6" t="s">
        <v>60</v>
      </c>
      <c r="G14" s="6">
        <v>9</v>
      </c>
      <c r="H14" s="6">
        <v>1.1000000000000001</v>
      </c>
      <c r="I14" s="6">
        <v>4</v>
      </c>
      <c r="J14" s="7"/>
      <c r="K14" s="7"/>
      <c r="L14" s="7" t="s">
        <v>19</v>
      </c>
      <c r="M14" s="7" t="s">
        <v>19</v>
      </c>
      <c r="N14" s="7" t="s">
        <v>19</v>
      </c>
      <c r="O14" s="8"/>
    </row>
    <row r="15" spans="1:15" s="9" customFormat="1" ht="17.100000000000001" customHeight="1" x14ac:dyDescent="0.25">
      <c r="A15" s="4" t="s">
        <v>61</v>
      </c>
      <c r="B15" s="9" t="s">
        <v>62</v>
      </c>
      <c r="C15" s="9" t="s">
        <v>63</v>
      </c>
      <c r="D15" s="6" t="s">
        <v>59</v>
      </c>
      <c r="E15" s="6">
        <v>640</v>
      </c>
      <c r="F15" s="6" t="s">
        <v>64</v>
      </c>
      <c r="G15" s="6">
        <v>9</v>
      </c>
      <c r="H15" s="6">
        <v>1.1000000000000001</v>
      </c>
      <c r="I15" s="6">
        <v>4</v>
      </c>
      <c r="J15" s="13"/>
      <c r="K15" s="13"/>
      <c r="L15" s="7" t="s">
        <v>19</v>
      </c>
      <c r="M15" s="7" t="s">
        <v>19</v>
      </c>
      <c r="N15" s="7"/>
      <c r="O15" s="8"/>
    </row>
    <row r="16" spans="1:15" s="9" customFormat="1" ht="17.100000000000001" customHeight="1" x14ac:dyDescent="0.25">
      <c r="A16" s="4" t="s">
        <v>65</v>
      </c>
      <c r="B16" s="8" t="s">
        <v>66</v>
      </c>
      <c r="C16" s="8" t="s">
        <v>67</v>
      </c>
      <c r="D16" s="7" t="s">
        <v>59</v>
      </c>
      <c r="E16" s="7">
        <v>4007</v>
      </c>
      <c r="F16" s="6" t="s">
        <v>68</v>
      </c>
      <c r="G16" s="6">
        <v>9</v>
      </c>
      <c r="H16" s="6">
        <v>1.1000000000000001</v>
      </c>
      <c r="I16" s="6">
        <v>4</v>
      </c>
      <c r="J16" s="7"/>
      <c r="K16" s="7"/>
      <c r="L16" s="7" t="s">
        <v>19</v>
      </c>
      <c r="M16" s="7" t="s">
        <v>19</v>
      </c>
      <c r="N16" s="7" t="s">
        <v>19</v>
      </c>
      <c r="O16" s="8"/>
    </row>
    <row r="17" spans="1:15" s="9" customFormat="1" ht="17.100000000000001" customHeight="1" x14ac:dyDescent="0.25">
      <c r="A17" s="4" t="s">
        <v>69</v>
      </c>
      <c r="B17" s="8" t="s">
        <v>70</v>
      </c>
      <c r="C17" s="8" t="s">
        <v>71</v>
      </c>
      <c r="D17" s="7" t="s">
        <v>72</v>
      </c>
      <c r="E17" s="7">
        <v>298</v>
      </c>
      <c r="F17" s="6" t="s">
        <v>73</v>
      </c>
      <c r="G17" s="6">
        <v>9</v>
      </c>
      <c r="H17" s="6">
        <v>1.1000000000000001</v>
      </c>
      <c r="I17" s="6">
        <v>4</v>
      </c>
      <c r="J17" s="7"/>
      <c r="K17" s="7"/>
      <c r="L17" s="7" t="s">
        <v>19</v>
      </c>
      <c r="M17" s="7" t="s">
        <v>19</v>
      </c>
      <c r="N17" s="7" t="s">
        <v>19</v>
      </c>
      <c r="O17" s="8"/>
    </row>
    <row r="18" spans="1:15" s="15" customFormat="1" ht="17.100000000000001" customHeight="1" x14ac:dyDescent="0.25">
      <c r="A18" s="4" t="s">
        <v>74</v>
      </c>
      <c r="B18" s="8" t="s">
        <v>75</v>
      </c>
      <c r="C18" s="8" t="s">
        <v>75</v>
      </c>
      <c r="D18" s="7" t="s">
        <v>72</v>
      </c>
      <c r="E18" s="7">
        <v>834</v>
      </c>
      <c r="F18" s="6" t="s">
        <v>75</v>
      </c>
      <c r="G18" s="6">
        <v>9</v>
      </c>
      <c r="H18" s="6">
        <v>1.1000000000000001</v>
      </c>
      <c r="I18" s="6">
        <v>4</v>
      </c>
      <c r="J18" s="7"/>
      <c r="K18" s="7"/>
      <c r="L18" s="7" t="s">
        <v>19</v>
      </c>
      <c r="M18" s="7" t="s">
        <v>19</v>
      </c>
      <c r="N18" s="7" t="s">
        <v>19</v>
      </c>
      <c r="O18" s="14"/>
    </row>
    <row r="19" spans="1:15" s="9" customFormat="1" ht="17.100000000000001" customHeight="1" x14ac:dyDescent="0.25">
      <c r="A19" s="4" t="s">
        <v>76</v>
      </c>
      <c r="B19" s="8" t="s">
        <v>77</v>
      </c>
      <c r="C19" s="8" t="s">
        <v>58</v>
      </c>
      <c r="D19" s="7" t="s">
        <v>72</v>
      </c>
      <c r="E19" s="7">
        <v>1099</v>
      </c>
      <c r="F19" s="6" t="s">
        <v>60</v>
      </c>
      <c r="G19" s="6">
        <v>9</v>
      </c>
      <c r="H19" s="6">
        <v>1.1000000000000001</v>
      </c>
      <c r="I19" s="6">
        <v>4</v>
      </c>
      <c r="J19" s="7"/>
      <c r="K19" s="7"/>
      <c r="L19" s="7" t="s">
        <v>19</v>
      </c>
      <c r="M19" s="7" t="s">
        <v>19</v>
      </c>
      <c r="N19" s="7"/>
      <c r="O19" s="16"/>
    </row>
    <row r="20" spans="1:15" s="9" customFormat="1" ht="17.100000000000001" customHeight="1" x14ac:dyDescent="0.25">
      <c r="A20" s="11" t="s">
        <v>78</v>
      </c>
      <c r="B20" s="9" t="s">
        <v>79</v>
      </c>
      <c r="C20" s="9" t="s">
        <v>63</v>
      </c>
      <c r="D20" s="12" t="s">
        <v>72</v>
      </c>
      <c r="E20" s="12">
        <v>640</v>
      </c>
      <c r="F20" s="6" t="s">
        <v>64</v>
      </c>
      <c r="G20" s="6">
        <v>9</v>
      </c>
      <c r="H20" s="6">
        <v>1.1000000000000001</v>
      </c>
      <c r="I20" s="6">
        <v>4</v>
      </c>
      <c r="J20" s="12"/>
      <c r="K20" s="12"/>
      <c r="L20" s="12" t="s">
        <v>19</v>
      </c>
      <c r="M20" s="12" t="s">
        <v>19</v>
      </c>
      <c r="N20" s="12"/>
      <c r="O20" s="16"/>
    </row>
    <row r="21" spans="1:15" s="9" customFormat="1" ht="17.100000000000001" customHeight="1" x14ac:dyDescent="0.25">
      <c r="A21" s="11" t="s">
        <v>80</v>
      </c>
      <c r="B21" s="9" t="s">
        <v>81</v>
      </c>
      <c r="C21" s="9" t="s">
        <v>81</v>
      </c>
      <c r="D21" s="12" t="s">
        <v>72</v>
      </c>
      <c r="E21" s="12" t="s">
        <v>82</v>
      </c>
      <c r="F21" s="6" t="s">
        <v>83</v>
      </c>
      <c r="G21" s="6">
        <v>9</v>
      </c>
      <c r="H21" s="6">
        <v>1.1000000000000001</v>
      </c>
      <c r="I21" s="6">
        <v>4</v>
      </c>
      <c r="J21" s="12"/>
      <c r="K21" s="12"/>
      <c r="L21" s="12" t="s">
        <v>19</v>
      </c>
      <c r="M21" s="12" t="s">
        <v>19</v>
      </c>
      <c r="N21" s="12" t="s">
        <v>19</v>
      </c>
      <c r="O21" s="8"/>
    </row>
    <row r="22" spans="1:15" s="9" customFormat="1" ht="17.100000000000001" customHeight="1" x14ac:dyDescent="0.25">
      <c r="A22" s="4" t="s">
        <v>84</v>
      </c>
      <c r="B22" s="8" t="s">
        <v>85</v>
      </c>
      <c r="C22" s="8" t="s">
        <v>86</v>
      </c>
      <c r="D22" s="7" t="s">
        <v>87</v>
      </c>
      <c r="E22" s="7">
        <v>1219</v>
      </c>
      <c r="F22" s="6" t="s">
        <v>84</v>
      </c>
      <c r="G22" s="6">
        <v>9</v>
      </c>
      <c r="H22" s="6">
        <v>1.1000000000000001</v>
      </c>
      <c r="I22" s="6">
        <v>4</v>
      </c>
      <c r="J22" s="7"/>
      <c r="K22" s="7"/>
      <c r="L22" s="7" t="s">
        <v>19</v>
      </c>
      <c r="M22" s="7" t="s">
        <v>19</v>
      </c>
      <c r="N22" s="7" t="s">
        <v>19</v>
      </c>
      <c r="O22" s="8"/>
    </row>
    <row r="23" spans="1:15" s="9" customFormat="1" ht="17.100000000000001" customHeight="1" x14ac:dyDescent="0.25">
      <c r="A23" s="4" t="s">
        <v>86</v>
      </c>
      <c r="B23" s="8" t="s">
        <v>88</v>
      </c>
      <c r="C23" s="8" t="s">
        <v>86</v>
      </c>
      <c r="D23" s="7" t="s">
        <v>87</v>
      </c>
      <c r="E23" s="7">
        <v>1219</v>
      </c>
      <c r="F23" s="6" t="s">
        <v>84</v>
      </c>
      <c r="G23" s="6">
        <v>9</v>
      </c>
      <c r="H23" s="6">
        <v>1.1000000000000001</v>
      </c>
      <c r="I23" s="6">
        <v>4</v>
      </c>
      <c r="J23" s="7"/>
      <c r="K23" s="7"/>
      <c r="L23" s="7" t="s">
        <v>19</v>
      </c>
      <c r="M23" s="7"/>
      <c r="N23" s="7"/>
      <c r="O23" s="8"/>
    </row>
    <row r="24" spans="1:15" s="9" customFormat="1" ht="17.100000000000001" customHeight="1" x14ac:dyDescent="0.25">
      <c r="A24" s="4" t="s">
        <v>89</v>
      </c>
      <c r="B24" s="8" t="s">
        <v>90</v>
      </c>
      <c r="C24" s="8" t="s">
        <v>91</v>
      </c>
      <c r="D24" s="7" t="s">
        <v>87</v>
      </c>
      <c r="E24" s="7">
        <v>1520</v>
      </c>
      <c r="F24" s="6" t="s">
        <v>89</v>
      </c>
      <c r="G24" s="6">
        <v>9</v>
      </c>
      <c r="H24" s="6">
        <v>1.1000000000000001</v>
      </c>
      <c r="I24" s="6">
        <v>4</v>
      </c>
      <c r="J24" s="7"/>
      <c r="K24" s="7"/>
      <c r="L24" s="7" t="s">
        <v>19</v>
      </c>
      <c r="M24" s="7" t="s">
        <v>19</v>
      </c>
      <c r="N24" s="7" t="s">
        <v>19</v>
      </c>
      <c r="O24" s="8"/>
    </row>
    <row r="25" spans="1:15" s="9" customFormat="1" ht="17.100000000000001" customHeight="1" x14ac:dyDescent="0.25">
      <c r="A25" s="4" t="s">
        <v>92</v>
      </c>
      <c r="B25" s="8" t="s">
        <v>93</v>
      </c>
      <c r="C25" s="8" t="s">
        <v>91</v>
      </c>
      <c r="D25" s="7" t="s">
        <v>87</v>
      </c>
      <c r="E25" s="7">
        <v>1520</v>
      </c>
      <c r="F25" s="6" t="s">
        <v>89</v>
      </c>
      <c r="G25" s="6">
        <v>9</v>
      </c>
      <c r="H25" s="6">
        <v>1.1000000000000001</v>
      </c>
      <c r="I25" s="6">
        <v>4</v>
      </c>
      <c r="J25" s="7"/>
      <c r="K25" s="7"/>
      <c r="L25" s="7" t="s">
        <v>19</v>
      </c>
      <c r="M25" s="7"/>
      <c r="N25" s="7"/>
      <c r="O25" s="8"/>
    </row>
    <row r="26" spans="1:15" s="9" customFormat="1" ht="17.100000000000001" customHeight="1" x14ac:dyDescent="0.25">
      <c r="A26" s="4" t="s">
        <v>94</v>
      </c>
      <c r="B26" s="8" t="s">
        <v>95</v>
      </c>
      <c r="C26" s="8" t="s">
        <v>96</v>
      </c>
      <c r="D26" s="7" t="s">
        <v>87</v>
      </c>
      <c r="E26" s="7">
        <v>949</v>
      </c>
      <c r="F26" s="6" t="s">
        <v>94</v>
      </c>
      <c r="G26" s="6">
        <v>9</v>
      </c>
      <c r="H26" s="6">
        <v>1.1000000000000001</v>
      </c>
      <c r="I26" s="6">
        <v>4</v>
      </c>
      <c r="J26" s="7"/>
      <c r="K26" s="7"/>
      <c r="L26" s="7" t="s">
        <v>19</v>
      </c>
      <c r="M26" s="7" t="s">
        <v>19</v>
      </c>
      <c r="N26" s="7" t="s">
        <v>19</v>
      </c>
      <c r="O26" s="8"/>
    </row>
    <row r="27" spans="1:15" s="9" customFormat="1" ht="17.100000000000001" customHeight="1" x14ac:dyDescent="0.25">
      <c r="A27" s="4" t="s">
        <v>96</v>
      </c>
      <c r="B27" s="8" t="s">
        <v>97</v>
      </c>
      <c r="C27" s="8" t="s">
        <v>96</v>
      </c>
      <c r="D27" s="7" t="s">
        <v>87</v>
      </c>
      <c r="E27" s="7">
        <v>949</v>
      </c>
      <c r="F27" s="6" t="s">
        <v>94</v>
      </c>
      <c r="G27" s="6">
        <v>9</v>
      </c>
      <c r="H27" s="6">
        <v>1.1000000000000001</v>
      </c>
      <c r="I27" s="6">
        <v>4</v>
      </c>
      <c r="J27" s="7"/>
      <c r="K27" s="7"/>
      <c r="L27" s="7" t="s">
        <v>19</v>
      </c>
      <c r="M27" s="7"/>
      <c r="N27" s="7"/>
      <c r="O27" s="8"/>
    </row>
    <row r="28" spans="1:15" s="9" customFormat="1" ht="17.100000000000001" customHeight="1" x14ac:dyDescent="0.25">
      <c r="A28" s="4" t="s">
        <v>98</v>
      </c>
      <c r="B28" s="8" t="s">
        <v>99</v>
      </c>
      <c r="C28" s="8" t="s">
        <v>100</v>
      </c>
      <c r="D28" s="7" t="s">
        <v>87</v>
      </c>
      <c r="E28" s="7">
        <v>2670</v>
      </c>
      <c r="F28" s="6" t="s">
        <v>98</v>
      </c>
      <c r="G28" s="6">
        <v>9</v>
      </c>
      <c r="H28" s="6">
        <v>1.1000000000000001</v>
      </c>
      <c r="I28" s="6">
        <v>4</v>
      </c>
      <c r="J28" s="7"/>
      <c r="K28" s="7"/>
      <c r="L28" s="7" t="s">
        <v>19</v>
      </c>
      <c r="M28" s="7" t="s">
        <v>19</v>
      </c>
      <c r="N28" s="7"/>
      <c r="O28" s="8"/>
    </row>
    <row r="29" spans="1:15" s="9" customFormat="1" ht="17.100000000000001" customHeight="1" x14ac:dyDescent="0.25">
      <c r="A29" s="4" t="s">
        <v>101</v>
      </c>
      <c r="B29" s="8" t="s">
        <v>102</v>
      </c>
      <c r="C29" s="8" t="s">
        <v>100</v>
      </c>
      <c r="D29" s="7" t="s">
        <v>87</v>
      </c>
      <c r="E29" s="7">
        <v>2670</v>
      </c>
      <c r="F29" s="6" t="s">
        <v>98</v>
      </c>
      <c r="G29" s="6">
        <v>9</v>
      </c>
      <c r="H29" s="6">
        <v>1.1000000000000001</v>
      </c>
      <c r="I29" s="6">
        <v>4</v>
      </c>
      <c r="J29" s="7"/>
      <c r="K29" s="7"/>
      <c r="L29" s="7" t="s">
        <v>19</v>
      </c>
      <c r="M29" s="7"/>
      <c r="N29" s="7"/>
      <c r="O29" s="8"/>
    </row>
    <row r="30" spans="1:15" ht="17.100000000000001" customHeight="1" x14ac:dyDescent="0.25">
      <c r="A30" s="17" t="s">
        <v>103</v>
      </c>
      <c r="B30" s="17" t="s">
        <v>104</v>
      </c>
      <c r="C30" s="17" t="s">
        <v>104</v>
      </c>
      <c r="D30" s="18" t="s">
        <v>105</v>
      </c>
      <c r="E30" s="18" t="s">
        <v>82</v>
      </c>
      <c r="F30" s="2" t="s">
        <v>106</v>
      </c>
      <c r="G30" s="2">
        <v>9</v>
      </c>
      <c r="H30" s="2">
        <v>1.1000000000000001</v>
      </c>
      <c r="I30" s="2">
        <v>4</v>
      </c>
      <c r="J30" s="18"/>
      <c r="K30" s="18"/>
      <c r="L30" s="18" t="s">
        <v>19</v>
      </c>
      <c r="M30" s="18" t="s">
        <v>19</v>
      </c>
      <c r="N30" s="18" t="s">
        <v>19</v>
      </c>
      <c r="O30" s="19"/>
    </row>
    <row r="31" spans="1:15" s="9" customFormat="1" ht="17.100000000000001" customHeight="1" x14ac:dyDescent="0.25">
      <c r="A31" s="4" t="s">
        <v>107</v>
      </c>
      <c r="B31" s="8" t="s">
        <v>108</v>
      </c>
      <c r="C31" s="8" t="s">
        <v>109</v>
      </c>
      <c r="D31" s="7" t="s">
        <v>17</v>
      </c>
      <c r="E31" s="7">
        <v>133</v>
      </c>
      <c r="F31" s="6" t="s">
        <v>110</v>
      </c>
      <c r="G31" s="6">
        <v>9</v>
      </c>
      <c r="H31" s="7">
        <v>1.1000000000000001</v>
      </c>
      <c r="I31" s="7">
        <v>6</v>
      </c>
      <c r="J31" s="7"/>
      <c r="K31" s="7"/>
      <c r="L31" s="7" t="s">
        <v>19</v>
      </c>
      <c r="M31" s="7" t="s">
        <v>19</v>
      </c>
      <c r="N31" s="7"/>
      <c r="O31" s="8"/>
    </row>
    <row r="32" spans="1:15" s="9" customFormat="1" ht="17.100000000000001" customHeight="1" x14ac:dyDescent="0.25">
      <c r="A32" s="4" t="s">
        <v>111</v>
      </c>
      <c r="B32" s="8" t="s">
        <v>112</v>
      </c>
      <c r="C32" s="8" t="s">
        <v>113</v>
      </c>
      <c r="D32" s="7" t="s">
        <v>17</v>
      </c>
      <c r="E32" s="7">
        <v>133</v>
      </c>
      <c r="F32" s="6" t="s">
        <v>110</v>
      </c>
      <c r="G32" s="6">
        <v>9</v>
      </c>
      <c r="H32" s="7">
        <v>1.1000000000000001</v>
      </c>
      <c r="I32" s="7">
        <v>6</v>
      </c>
      <c r="J32" s="7"/>
      <c r="K32" s="7"/>
      <c r="L32" s="7" t="s">
        <v>19</v>
      </c>
      <c r="M32" s="7" t="s">
        <v>19</v>
      </c>
      <c r="N32" s="7"/>
      <c r="O32" s="8"/>
    </row>
    <row r="33" spans="1:15" s="9" customFormat="1" ht="17.100000000000001" customHeight="1" x14ac:dyDescent="0.25">
      <c r="A33" s="4" t="s">
        <v>110</v>
      </c>
      <c r="B33" s="8" t="s">
        <v>114</v>
      </c>
      <c r="C33" s="8" t="s">
        <v>115</v>
      </c>
      <c r="D33" s="7" t="s">
        <v>116</v>
      </c>
      <c r="E33" s="7">
        <v>133</v>
      </c>
      <c r="F33" s="6" t="s">
        <v>110</v>
      </c>
      <c r="G33" s="6">
        <v>9</v>
      </c>
      <c r="H33" s="7">
        <v>1.1000000000000001</v>
      </c>
      <c r="I33" s="7">
        <v>6</v>
      </c>
      <c r="J33" s="7"/>
      <c r="K33" s="7"/>
      <c r="L33" s="7" t="s">
        <v>19</v>
      </c>
      <c r="M33" s="7" t="s">
        <v>19</v>
      </c>
      <c r="N33" s="7" t="s">
        <v>19</v>
      </c>
      <c r="O33" s="8"/>
    </row>
    <row r="34" spans="1:15" s="9" customFormat="1" ht="17.100000000000001" customHeight="1" x14ac:dyDescent="0.25">
      <c r="A34" s="21" t="s">
        <v>117</v>
      </c>
      <c r="B34" s="10" t="s">
        <v>118</v>
      </c>
      <c r="C34" s="10" t="s">
        <v>119</v>
      </c>
      <c r="D34" s="7" t="s">
        <v>116</v>
      </c>
      <c r="E34" s="7">
        <v>67</v>
      </c>
      <c r="F34" s="6" t="s">
        <v>39</v>
      </c>
      <c r="G34" s="7">
        <v>9</v>
      </c>
      <c r="H34" s="7">
        <v>1.1000000000000001</v>
      </c>
      <c r="I34" s="7">
        <v>6</v>
      </c>
      <c r="J34" s="7" t="s">
        <v>120</v>
      </c>
      <c r="K34" s="6" t="str">
        <f>IF(ISERROR(VLOOKUP(E34,'[1]Edexcel vocabulary list'!D:D,1,FALSE)),"","yes")</f>
        <v>yes</v>
      </c>
      <c r="L34" s="7" t="s">
        <v>19</v>
      </c>
      <c r="M34" s="7" t="s">
        <v>19</v>
      </c>
      <c r="N34" s="7"/>
      <c r="O34" s="8"/>
    </row>
    <row r="35" spans="1:15" s="9" customFormat="1" ht="17.100000000000001" customHeight="1" x14ac:dyDescent="0.25">
      <c r="A35" s="4" t="s">
        <v>121</v>
      </c>
      <c r="B35" s="8" t="s">
        <v>122</v>
      </c>
      <c r="C35" s="8" t="s">
        <v>122</v>
      </c>
      <c r="D35" s="7" t="s">
        <v>123</v>
      </c>
      <c r="E35" s="7">
        <v>236</v>
      </c>
      <c r="F35" s="6" t="s">
        <v>124</v>
      </c>
      <c r="G35" s="6">
        <v>9</v>
      </c>
      <c r="H35" s="7">
        <v>1.1000000000000001</v>
      </c>
      <c r="I35" s="7">
        <v>6</v>
      </c>
      <c r="J35" s="7"/>
      <c r="K35" s="7"/>
      <c r="L35" s="7" t="s">
        <v>19</v>
      </c>
      <c r="M35" s="7" t="s">
        <v>19</v>
      </c>
      <c r="N35" s="7" t="s">
        <v>19</v>
      </c>
      <c r="O35" s="8"/>
    </row>
    <row r="36" spans="1:15" s="9" customFormat="1" ht="17.100000000000001" customHeight="1" x14ac:dyDescent="0.25">
      <c r="A36" s="4" t="s">
        <v>125</v>
      </c>
      <c r="B36" s="8" t="s">
        <v>126</v>
      </c>
      <c r="C36" s="8" t="s">
        <v>127</v>
      </c>
      <c r="D36" s="7" t="s">
        <v>59</v>
      </c>
      <c r="E36" s="7">
        <v>859</v>
      </c>
      <c r="F36" s="6" t="s">
        <v>128</v>
      </c>
      <c r="G36" s="6">
        <v>9</v>
      </c>
      <c r="H36" s="7">
        <v>1.1000000000000001</v>
      </c>
      <c r="I36" s="7">
        <v>6</v>
      </c>
      <c r="J36" s="7"/>
      <c r="K36" s="7"/>
      <c r="L36" s="7" t="s">
        <v>19</v>
      </c>
      <c r="M36" s="7" t="s">
        <v>19</v>
      </c>
      <c r="N36" s="7" t="s">
        <v>19</v>
      </c>
      <c r="O36" s="8"/>
    </row>
    <row r="37" spans="1:15" s="9" customFormat="1" ht="17.100000000000001" customHeight="1" x14ac:dyDescent="0.25">
      <c r="A37" s="4" t="s">
        <v>129</v>
      </c>
      <c r="B37" s="8" t="s">
        <v>130</v>
      </c>
      <c r="C37" s="8" t="s">
        <v>130</v>
      </c>
      <c r="D37" s="7" t="s">
        <v>59</v>
      </c>
      <c r="E37" s="7">
        <v>650</v>
      </c>
      <c r="F37" s="6" t="s">
        <v>131</v>
      </c>
      <c r="G37" s="6">
        <v>9</v>
      </c>
      <c r="H37" s="7">
        <v>1.1000000000000001</v>
      </c>
      <c r="I37" s="7">
        <v>6</v>
      </c>
      <c r="J37" s="7"/>
      <c r="K37" s="7"/>
      <c r="L37" s="7" t="s">
        <v>19</v>
      </c>
      <c r="M37" s="7" t="s">
        <v>19</v>
      </c>
      <c r="N37" s="7" t="s">
        <v>19</v>
      </c>
      <c r="O37" s="8"/>
    </row>
    <row r="38" spans="1:15" s="9" customFormat="1" ht="17.100000000000001" customHeight="1" x14ac:dyDescent="0.25">
      <c r="A38" s="4" t="s">
        <v>132</v>
      </c>
      <c r="B38" s="8" t="s">
        <v>133</v>
      </c>
      <c r="C38" s="8" t="s">
        <v>133</v>
      </c>
      <c r="D38" s="7" t="s">
        <v>59</v>
      </c>
      <c r="E38" s="7">
        <v>187</v>
      </c>
      <c r="F38" s="6" t="s">
        <v>134</v>
      </c>
      <c r="G38" s="6">
        <v>9</v>
      </c>
      <c r="H38" s="7">
        <v>1.1000000000000001</v>
      </c>
      <c r="I38" s="7">
        <v>6</v>
      </c>
      <c r="J38" s="7"/>
      <c r="K38" s="7"/>
      <c r="L38" s="7" t="s">
        <v>19</v>
      </c>
      <c r="M38" s="7" t="s">
        <v>19</v>
      </c>
      <c r="N38" s="7" t="s">
        <v>19</v>
      </c>
      <c r="O38" s="8"/>
    </row>
    <row r="39" spans="1:15" s="9" customFormat="1" ht="17.100000000000001" customHeight="1" x14ac:dyDescent="0.25">
      <c r="A39" s="4" t="s">
        <v>135</v>
      </c>
      <c r="B39" s="8" t="s">
        <v>136</v>
      </c>
      <c r="C39" s="8" t="s">
        <v>136</v>
      </c>
      <c r="D39" s="7" t="s">
        <v>59</v>
      </c>
      <c r="E39" s="7" t="s">
        <v>82</v>
      </c>
      <c r="F39" s="6" t="s">
        <v>136</v>
      </c>
      <c r="G39" s="6">
        <v>9</v>
      </c>
      <c r="H39" s="7">
        <v>1.1000000000000001</v>
      </c>
      <c r="I39" s="7">
        <v>6</v>
      </c>
      <c r="J39" s="7"/>
      <c r="K39" s="7"/>
      <c r="L39" s="7" t="s">
        <v>19</v>
      </c>
      <c r="M39" s="7" t="s">
        <v>19</v>
      </c>
      <c r="N39" s="7" t="s">
        <v>19</v>
      </c>
      <c r="O39" s="8"/>
    </row>
    <row r="40" spans="1:15" s="9" customFormat="1" ht="17.100000000000001" customHeight="1" x14ac:dyDescent="0.25">
      <c r="A40" s="4" t="s">
        <v>137</v>
      </c>
      <c r="B40" s="8" t="s">
        <v>138</v>
      </c>
      <c r="C40" s="8" t="s">
        <v>138</v>
      </c>
      <c r="D40" s="7" t="s">
        <v>72</v>
      </c>
      <c r="E40" s="7">
        <v>2142</v>
      </c>
      <c r="F40" s="6" t="s">
        <v>139</v>
      </c>
      <c r="G40" s="6">
        <v>9</v>
      </c>
      <c r="H40" s="7">
        <v>1.1000000000000001</v>
      </c>
      <c r="I40" s="7">
        <v>6</v>
      </c>
      <c r="J40" s="7"/>
      <c r="K40" s="7"/>
      <c r="L40" s="7" t="s">
        <v>19</v>
      </c>
      <c r="M40" s="7" t="s">
        <v>19</v>
      </c>
      <c r="N40" s="7" t="s">
        <v>19</v>
      </c>
      <c r="O40" s="8"/>
    </row>
    <row r="41" spans="1:15" s="9" customFormat="1" ht="17.100000000000001" customHeight="1" x14ac:dyDescent="0.25">
      <c r="A41" s="4" t="s">
        <v>140</v>
      </c>
      <c r="B41" s="8" t="s">
        <v>141</v>
      </c>
      <c r="C41" s="8" t="s">
        <v>141</v>
      </c>
      <c r="D41" s="7" t="s">
        <v>72</v>
      </c>
      <c r="E41" s="7" t="s">
        <v>82</v>
      </c>
      <c r="F41" s="6" t="s">
        <v>142</v>
      </c>
      <c r="G41" s="6">
        <v>9</v>
      </c>
      <c r="H41" s="7">
        <v>1.1000000000000001</v>
      </c>
      <c r="I41" s="7">
        <v>6</v>
      </c>
      <c r="J41" s="7"/>
      <c r="K41" s="7"/>
      <c r="L41" s="7" t="s">
        <v>19</v>
      </c>
      <c r="M41" s="7" t="s">
        <v>19</v>
      </c>
      <c r="N41" s="7" t="s">
        <v>19</v>
      </c>
      <c r="O41" s="8"/>
    </row>
    <row r="42" spans="1:15" s="9" customFormat="1" ht="17.100000000000001" customHeight="1" x14ac:dyDescent="0.25">
      <c r="A42" s="4" t="s">
        <v>143</v>
      </c>
      <c r="B42" s="8" t="s">
        <v>144</v>
      </c>
      <c r="C42" s="8" t="s">
        <v>145</v>
      </c>
      <c r="D42" s="7" t="s">
        <v>87</v>
      </c>
      <c r="E42" s="7">
        <v>1970</v>
      </c>
      <c r="F42" s="6" t="s">
        <v>143</v>
      </c>
      <c r="G42" s="6">
        <v>9</v>
      </c>
      <c r="H42" s="7">
        <v>1.1000000000000001</v>
      </c>
      <c r="I42" s="7">
        <v>6</v>
      </c>
      <c r="J42" s="7"/>
      <c r="K42" s="7"/>
      <c r="L42" s="7" t="s">
        <v>19</v>
      </c>
      <c r="M42" s="7" t="s">
        <v>19</v>
      </c>
      <c r="N42" s="7" t="s">
        <v>19</v>
      </c>
      <c r="O42" s="8"/>
    </row>
    <row r="43" spans="1:15" s="9" customFormat="1" ht="17.100000000000001" customHeight="1" x14ac:dyDescent="0.25">
      <c r="A43" s="4" t="s">
        <v>146</v>
      </c>
      <c r="B43" s="8" t="s">
        <v>147</v>
      </c>
      <c r="C43" s="8" t="s">
        <v>145</v>
      </c>
      <c r="D43" s="7" t="s">
        <v>87</v>
      </c>
      <c r="E43" s="7">
        <v>1970</v>
      </c>
      <c r="F43" s="6" t="s">
        <v>143</v>
      </c>
      <c r="G43" s="6">
        <v>9</v>
      </c>
      <c r="H43" s="7">
        <v>1.1000000000000001</v>
      </c>
      <c r="I43" s="7">
        <v>6</v>
      </c>
      <c r="J43" s="7"/>
      <c r="K43" s="7"/>
      <c r="L43" s="7" t="s">
        <v>19</v>
      </c>
      <c r="M43" s="7"/>
      <c r="N43" s="7"/>
      <c r="O43" s="8"/>
    </row>
    <row r="44" spans="1:15" s="9" customFormat="1" ht="17.100000000000001" customHeight="1" x14ac:dyDescent="0.25">
      <c r="A44" s="4" t="s">
        <v>148</v>
      </c>
      <c r="B44" s="8" t="s">
        <v>149</v>
      </c>
      <c r="C44" s="8" t="s">
        <v>150</v>
      </c>
      <c r="D44" s="7" t="s">
        <v>87</v>
      </c>
      <c r="E44" s="7">
        <v>611</v>
      </c>
      <c r="F44" s="6" t="s">
        <v>148</v>
      </c>
      <c r="G44" s="6">
        <v>9</v>
      </c>
      <c r="H44" s="7">
        <v>1.1000000000000001</v>
      </c>
      <c r="I44" s="7">
        <v>6</v>
      </c>
      <c r="J44" s="7"/>
      <c r="K44" s="7"/>
      <c r="L44" s="7" t="s">
        <v>19</v>
      </c>
      <c r="M44" s="7" t="s">
        <v>19</v>
      </c>
      <c r="N44" s="7" t="s">
        <v>19</v>
      </c>
      <c r="O44" s="8"/>
    </row>
    <row r="45" spans="1:15" s="9" customFormat="1" ht="17.100000000000001" customHeight="1" x14ac:dyDescent="0.25">
      <c r="A45" s="4" t="s">
        <v>151</v>
      </c>
      <c r="B45" s="8" t="s">
        <v>152</v>
      </c>
      <c r="C45" s="8" t="s">
        <v>150</v>
      </c>
      <c r="D45" s="7" t="s">
        <v>87</v>
      </c>
      <c r="E45" s="7">
        <v>611</v>
      </c>
      <c r="F45" s="6" t="s">
        <v>148</v>
      </c>
      <c r="G45" s="6">
        <v>9</v>
      </c>
      <c r="H45" s="7">
        <v>1.1000000000000001</v>
      </c>
      <c r="I45" s="7">
        <v>6</v>
      </c>
      <c r="J45" s="7"/>
      <c r="K45" s="7"/>
      <c r="L45" s="7" t="s">
        <v>19</v>
      </c>
      <c r="M45" s="7"/>
      <c r="N45" s="7"/>
      <c r="O45" s="8"/>
    </row>
    <row r="46" spans="1:15" s="9" customFormat="1" ht="17.100000000000001" customHeight="1" x14ac:dyDescent="0.25">
      <c r="A46" s="4" t="s">
        <v>153</v>
      </c>
      <c r="B46" s="8" t="s">
        <v>154</v>
      </c>
      <c r="C46" s="8" t="s">
        <v>155</v>
      </c>
      <c r="D46" s="7" t="s">
        <v>116</v>
      </c>
      <c r="E46" s="7">
        <v>27</v>
      </c>
      <c r="F46" s="6" t="s">
        <v>153</v>
      </c>
      <c r="G46" s="7">
        <v>9</v>
      </c>
      <c r="H46" s="7">
        <v>1.1000000000000001</v>
      </c>
      <c r="I46" s="7">
        <v>7</v>
      </c>
      <c r="J46" s="7"/>
      <c r="K46" s="7"/>
      <c r="L46" s="7" t="s">
        <v>19</v>
      </c>
      <c r="M46" s="7" t="s">
        <v>19</v>
      </c>
      <c r="N46" s="7" t="s">
        <v>19</v>
      </c>
      <c r="O46" s="8"/>
    </row>
    <row r="47" spans="1:15" s="9" customFormat="1" ht="17.100000000000001" customHeight="1" x14ac:dyDescent="0.25">
      <c r="A47" s="4" t="s">
        <v>156</v>
      </c>
      <c r="B47" s="8" t="s">
        <v>157</v>
      </c>
      <c r="C47" s="8" t="s">
        <v>158</v>
      </c>
      <c r="D47" s="7" t="s">
        <v>159</v>
      </c>
      <c r="E47" s="7">
        <v>27</v>
      </c>
      <c r="F47" s="6" t="s">
        <v>153</v>
      </c>
      <c r="G47" s="7">
        <v>9</v>
      </c>
      <c r="H47" s="7">
        <v>1.1000000000000001</v>
      </c>
      <c r="I47" s="7">
        <v>7</v>
      </c>
      <c r="J47" s="7"/>
      <c r="K47" s="7"/>
      <c r="L47" s="7" t="s">
        <v>19</v>
      </c>
      <c r="M47" s="7"/>
      <c r="N47" s="7"/>
      <c r="O47" s="8"/>
    </row>
    <row r="48" spans="1:15" s="9" customFormat="1" ht="17.100000000000001" customHeight="1" x14ac:dyDescent="0.25">
      <c r="A48" s="4" t="s">
        <v>160</v>
      </c>
      <c r="B48" s="8" t="s">
        <v>161</v>
      </c>
      <c r="C48" s="8" t="s">
        <v>162</v>
      </c>
      <c r="D48" s="7" t="s">
        <v>159</v>
      </c>
      <c r="E48" s="7">
        <v>27</v>
      </c>
      <c r="F48" s="6" t="s">
        <v>153</v>
      </c>
      <c r="G48" s="7">
        <v>9</v>
      </c>
      <c r="H48" s="7">
        <v>1.1000000000000001</v>
      </c>
      <c r="I48" s="7">
        <v>7</v>
      </c>
      <c r="J48" s="7"/>
      <c r="K48" s="7"/>
      <c r="L48" s="7" t="s">
        <v>19</v>
      </c>
      <c r="M48" s="7"/>
      <c r="N48" s="7"/>
      <c r="O48" s="8"/>
    </row>
    <row r="49" spans="1:15" s="9" customFormat="1" ht="17.100000000000001" customHeight="1" x14ac:dyDescent="0.25">
      <c r="A49" s="4" t="s">
        <v>163</v>
      </c>
      <c r="B49" s="8" t="s">
        <v>164</v>
      </c>
      <c r="C49" s="8" t="s">
        <v>165</v>
      </c>
      <c r="D49" s="7" t="s">
        <v>159</v>
      </c>
      <c r="E49" s="7">
        <v>27</v>
      </c>
      <c r="F49" s="6" t="s">
        <v>153</v>
      </c>
      <c r="G49" s="7">
        <v>9</v>
      </c>
      <c r="H49" s="7">
        <v>1.1000000000000001</v>
      </c>
      <c r="I49" s="7">
        <v>7</v>
      </c>
      <c r="J49" s="7"/>
      <c r="K49" s="7"/>
      <c r="L49" s="7" t="s">
        <v>19</v>
      </c>
      <c r="M49" s="7"/>
      <c r="N49" s="7"/>
      <c r="O49" s="8"/>
    </row>
    <row r="50" spans="1:15" s="9" customFormat="1" ht="17.100000000000001" customHeight="1" x14ac:dyDescent="0.25">
      <c r="A50" s="4" t="s">
        <v>166</v>
      </c>
      <c r="B50" s="8" t="s">
        <v>167</v>
      </c>
      <c r="C50" s="8" t="s">
        <v>168</v>
      </c>
      <c r="D50" s="7" t="s">
        <v>159</v>
      </c>
      <c r="E50" s="7">
        <v>156</v>
      </c>
      <c r="F50" s="6" t="s">
        <v>166</v>
      </c>
      <c r="G50" s="7">
        <v>9</v>
      </c>
      <c r="H50" s="7">
        <v>1.1000000000000001</v>
      </c>
      <c r="I50" s="7">
        <v>7</v>
      </c>
      <c r="J50" s="7"/>
      <c r="K50" s="7"/>
      <c r="L50" s="7" t="s">
        <v>19</v>
      </c>
      <c r="M50" s="7" t="s">
        <v>19</v>
      </c>
      <c r="N50" s="7"/>
      <c r="O50" s="8"/>
    </row>
    <row r="51" spans="1:15" s="9" customFormat="1" ht="17.100000000000001" customHeight="1" x14ac:dyDescent="0.25">
      <c r="A51" s="4" t="s">
        <v>169</v>
      </c>
      <c r="B51" s="8" t="s">
        <v>170</v>
      </c>
      <c r="C51" s="8" t="s">
        <v>171</v>
      </c>
      <c r="D51" s="7" t="s">
        <v>159</v>
      </c>
      <c r="E51" s="7">
        <v>156</v>
      </c>
      <c r="F51" s="6" t="s">
        <v>166</v>
      </c>
      <c r="G51" s="7">
        <v>9</v>
      </c>
      <c r="H51" s="7">
        <v>1.1000000000000001</v>
      </c>
      <c r="I51" s="7">
        <v>7</v>
      </c>
      <c r="J51" s="7"/>
      <c r="K51" s="7"/>
      <c r="L51" s="7" t="s">
        <v>19</v>
      </c>
      <c r="M51" s="7"/>
      <c r="N51" s="7"/>
      <c r="O51" s="8"/>
    </row>
    <row r="52" spans="1:15" s="9" customFormat="1" ht="17.100000000000001" customHeight="1" x14ac:dyDescent="0.25">
      <c r="A52" s="4" t="s">
        <v>172</v>
      </c>
      <c r="B52" s="8" t="s">
        <v>173</v>
      </c>
      <c r="C52" s="8" t="s">
        <v>174</v>
      </c>
      <c r="D52" s="7" t="s">
        <v>159</v>
      </c>
      <c r="E52" s="7">
        <v>156</v>
      </c>
      <c r="F52" s="6" t="s">
        <v>166</v>
      </c>
      <c r="G52" s="7">
        <v>9</v>
      </c>
      <c r="H52" s="7">
        <v>1.1000000000000001</v>
      </c>
      <c r="I52" s="7">
        <v>7</v>
      </c>
      <c r="J52" s="7"/>
      <c r="K52" s="7"/>
      <c r="L52" s="7" t="s">
        <v>19</v>
      </c>
      <c r="M52" s="7"/>
      <c r="N52" s="7"/>
      <c r="O52" s="8"/>
    </row>
    <row r="53" spans="1:15" s="9" customFormat="1" ht="17.100000000000001" customHeight="1" x14ac:dyDescent="0.25">
      <c r="A53" s="4" t="s">
        <v>175</v>
      </c>
      <c r="B53" s="8" t="s">
        <v>176</v>
      </c>
      <c r="C53" s="8" t="s">
        <v>177</v>
      </c>
      <c r="D53" s="7" t="s">
        <v>159</v>
      </c>
      <c r="E53" s="7">
        <v>156</v>
      </c>
      <c r="F53" s="6" t="s">
        <v>166</v>
      </c>
      <c r="G53" s="7">
        <v>9</v>
      </c>
      <c r="H53" s="7">
        <v>1.1000000000000001</v>
      </c>
      <c r="I53" s="7">
        <v>7</v>
      </c>
      <c r="J53" s="7"/>
      <c r="K53" s="7"/>
      <c r="L53" s="7" t="s">
        <v>19</v>
      </c>
      <c r="M53" s="7"/>
      <c r="N53" s="7"/>
      <c r="O53" s="8"/>
    </row>
    <row r="54" spans="1:15" s="9" customFormat="1" ht="17.100000000000001" customHeight="1" x14ac:dyDescent="0.25">
      <c r="A54" s="4" t="s">
        <v>178</v>
      </c>
      <c r="B54" s="8" t="s">
        <v>179</v>
      </c>
      <c r="C54" s="8" t="s">
        <v>180</v>
      </c>
      <c r="D54" s="7" t="s">
        <v>159</v>
      </c>
      <c r="E54" s="7">
        <v>250</v>
      </c>
      <c r="F54" s="6" t="s">
        <v>178</v>
      </c>
      <c r="G54" s="7">
        <v>9</v>
      </c>
      <c r="H54" s="7">
        <v>1.1000000000000001</v>
      </c>
      <c r="I54" s="7">
        <v>7</v>
      </c>
      <c r="J54" s="7"/>
      <c r="K54" s="7"/>
      <c r="L54" s="7" t="s">
        <v>19</v>
      </c>
      <c r="M54" s="7" t="s">
        <v>19</v>
      </c>
      <c r="N54" s="7" t="s">
        <v>19</v>
      </c>
      <c r="O54" s="8"/>
    </row>
    <row r="55" spans="1:15" s="23" customFormat="1" ht="17.100000000000001" customHeight="1" x14ac:dyDescent="0.25">
      <c r="A55" s="4" t="s">
        <v>181</v>
      </c>
      <c r="B55" s="22" t="s">
        <v>182</v>
      </c>
      <c r="C55" s="22" t="s">
        <v>182</v>
      </c>
      <c r="D55" s="6" t="s">
        <v>59</v>
      </c>
      <c r="E55" s="6">
        <v>432</v>
      </c>
      <c r="F55" s="6" t="s">
        <v>182</v>
      </c>
      <c r="G55" s="7">
        <v>9</v>
      </c>
      <c r="H55" s="7">
        <v>1.1000000000000001</v>
      </c>
      <c r="I55" s="7">
        <v>7</v>
      </c>
      <c r="J55" s="6"/>
      <c r="K55" s="6"/>
      <c r="L55" s="7" t="s">
        <v>19</v>
      </c>
      <c r="M55" s="7" t="s">
        <v>19</v>
      </c>
      <c r="N55" s="7" t="s">
        <v>19</v>
      </c>
      <c r="O55" s="22"/>
    </row>
    <row r="56" spans="1:15" s="23" customFormat="1" ht="17.100000000000001" customHeight="1" x14ac:dyDescent="0.25">
      <c r="A56" s="4" t="s">
        <v>183</v>
      </c>
      <c r="B56" s="8" t="s">
        <v>184</v>
      </c>
      <c r="C56" s="8" t="s">
        <v>184</v>
      </c>
      <c r="D56" s="7" t="s">
        <v>59</v>
      </c>
      <c r="E56" s="6">
        <v>1333</v>
      </c>
      <c r="F56" s="6" t="s">
        <v>185</v>
      </c>
      <c r="G56" s="7">
        <v>9</v>
      </c>
      <c r="H56" s="7">
        <v>1.1000000000000001</v>
      </c>
      <c r="I56" s="7">
        <v>7</v>
      </c>
      <c r="J56" s="6"/>
      <c r="K56" s="6"/>
      <c r="L56" s="7" t="s">
        <v>19</v>
      </c>
      <c r="M56" s="7" t="s">
        <v>19</v>
      </c>
      <c r="N56" s="7" t="s">
        <v>19</v>
      </c>
      <c r="O56" s="22"/>
    </row>
    <row r="57" spans="1:15" s="23" customFormat="1" ht="17.100000000000001" customHeight="1" x14ac:dyDescent="0.25">
      <c r="A57" s="4" t="s">
        <v>186</v>
      </c>
      <c r="B57" s="8" t="s">
        <v>187</v>
      </c>
      <c r="C57" s="8" t="s">
        <v>187</v>
      </c>
      <c r="D57" s="7" t="s">
        <v>59</v>
      </c>
      <c r="E57" s="6">
        <v>2893</v>
      </c>
      <c r="F57" s="6" t="s">
        <v>188</v>
      </c>
      <c r="G57" s="7">
        <v>9</v>
      </c>
      <c r="H57" s="7">
        <v>1.1000000000000001</v>
      </c>
      <c r="I57" s="7">
        <v>7</v>
      </c>
      <c r="J57" s="6"/>
      <c r="K57" s="6"/>
      <c r="L57" s="7" t="s">
        <v>19</v>
      </c>
      <c r="M57" s="7" t="s">
        <v>19</v>
      </c>
      <c r="N57" s="7"/>
      <c r="O57" s="22"/>
    </row>
    <row r="58" spans="1:15" s="23" customFormat="1" ht="17.100000000000001" customHeight="1" x14ac:dyDescent="0.25">
      <c r="A58" s="4" t="s">
        <v>189</v>
      </c>
      <c r="B58" s="8" t="s">
        <v>190</v>
      </c>
      <c r="C58" s="8" t="s">
        <v>190</v>
      </c>
      <c r="D58" s="7" t="s">
        <v>59</v>
      </c>
      <c r="E58" s="6">
        <v>3121</v>
      </c>
      <c r="F58" s="6" t="s">
        <v>191</v>
      </c>
      <c r="G58" s="7">
        <v>9</v>
      </c>
      <c r="H58" s="7">
        <v>1.1000000000000001</v>
      </c>
      <c r="I58" s="7">
        <v>7</v>
      </c>
      <c r="J58" s="6"/>
      <c r="K58" s="6"/>
      <c r="L58" s="7" t="s">
        <v>19</v>
      </c>
      <c r="M58" s="7" t="s">
        <v>19</v>
      </c>
      <c r="N58" s="7" t="s">
        <v>19</v>
      </c>
      <c r="O58" s="22"/>
    </row>
    <row r="59" spans="1:15" s="23" customFormat="1" ht="17.100000000000001" customHeight="1" x14ac:dyDescent="0.25">
      <c r="A59" s="4" t="s">
        <v>192</v>
      </c>
      <c r="B59" s="22" t="s">
        <v>193</v>
      </c>
      <c r="C59" s="22" t="s">
        <v>193</v>
      </c>
      <c r="D59" s="6" t="s">
        <v>59</v>
      </c>
      <c r="E59" s="6">
        <v>2343</v>
      </c>
      <c r="F59" s="6" t="s">
        <v>194</v>
      </c>
      <c r="G59" s="7">
        <v>9</v>
      </c>
      <c r="H59" s="7">
        <v>1.1000000000000001</v>
      </c>
      <c r="I59" s="7">
        <v>7</v>
      </c>
      <c r="J59" s="6"/>
      <c r="K59" s="6"/>
      <c r="L59" s="7" t="s">
        <v>19</v>
      </c>
      <c r="M59" s="7" t="s">
        <v>19</v>
      </c>
      <c r="N59" s="7" t="s">
        <v>19</v>
      </c>
      <c r="O59" s="22"/>
    </row>
    <row r="60" spans="1:15" s="23" customFormat="1" ht="17.100000000000001" customHeight="1" x14ac:dyDescent="0.25">
      <c r="A60" s="4" t="s">
        <v>195</v>
      </c>
      <c r="B60" s="22" t="s">
        <v>196</v>
      </c>
      <c r="C60" s="22" t="s">
        <v>196</v>
      </c>
      <c r="D60" s="6" t="s">
        <v>72</v>
      </c>
      <c r="E60" s="6">
        <v>666</v>
      </c>
      <c r="F60" s="6" t="s">
        <v>197</v>
      </c>
      <c r="G60" s="7">
        <v>9</v>
      </c>
      <c r="H60" s="7">
        <v>1.1000000000000001</v>
      </c>
      <c r="I60" s="7">
        <v>7</v>
      </c>
      <c r="J60" s="6"/>
      <c r="K60" s="6"/>
      <c r="L60" s="7" t="s">
        <v>19</v>
      </c>
      <c r="M60" s="7" t="s">
        <v>19</v>
      </c>
      <c r="N60" s="7" t="s">
        <v>19</v>
      </c>
      <c r="O60" s="22"/>
    </row>
    <row r="61" spans="1:15" s="23" customFormat="1" ht="17.100000000000001" customHeight="1" x14ac:dyDescent="0.25">
      <c r="A61" s="4" t="s">
        <v>198</v>
      </c>
      <c r="B61" s="8" t="s">
        <v>199</v>
      </c>
      <c r="C61" s="8" t="s">
        <v>199</v>
      </c>
      <c r="D61" s="7" t="s">
        <v>72</v>
      </c>
      <c r="E61" s="24">
        <v>1333</v>
      </c>
      <c r="F61" s="6" t="s">
        <v>185</v>
      </c>
      <c r="G61" s="7">
        <v>9</v>
      </c>
      <c r="H61" s="7">
        <v>1.1000000000000001</v>
      </c>
      <c r="I61" s="7">
        <v>7</v>
      </c>
      <c r="J61" s="6"/>
      <c r="K61" s="6"/>
      <c r="L61" s="7" t="s">
        <v>19</v>
      </c>
      <c r="M61" s="7"/>
      <c r="N61" s="7"/>
      <c r="O61" s="22"/>
    </row>
    <row r="62" spans="1:15" s="23" customFormat="1" ht="17.100000000000001" customHeight="1" x14ac:dyDescent="0.25">
      <c r="A62" s="4" t="s">
        <v>200</v>
      </c>
      <c r="B62" s="22" t="s">
        <v>201</v>
      </c>
      <c r="C62" s="22" t="s">
        <v>201</v>
      </c>
      <c r="D62" s="6" t="s">
        <v>72</v>
      </c>
      <c r="E62" s="6">
        <v>861</v>
      </c>
      <c r="F62" s="6" t="s">
        <v>201</v>
      </c>
      <c r="G62" s="7">
        <v>9</v>
      </c>
      <c r="H62" s="7">
        <v>1.1000000000000001</v>
      </c>
      <c r="I62" s="7">
        <v>7</v>
      </c>
      <c r="J62" s="6"/>
      <c r="K62" s="6"/>
      <c r="L62" s="7" t="s">
        <v>19</v>
      </c>
      <c r="M62" s="7" t="s">
        <v>19</v>
      </c>
      <c r="N62" s="7" t="s">
        <v>19</v>
      </c>
      <c r="O62" s="22"/>
    </row>
    <row r="63" spans="1:15" s="23" customFormat="1" ht="17.100000000000001" customHeight="1" x14ac:dyDescent="0.25">
      <c r="A63" s="4" t="s">
        <v>202</v>
      </c>
      <c r="B63" s="22" t="s">
        <v>203</v>
      </c>
      <c r="C63" s="22" t="s">
        <v>203</v>
      </c>
      <c r="D63" s="6" t="s">
        <v>72</v>
      </c>
      <c r="E63" s="6">
        <v>509</v>
      </c>
      <c r="F63" s="6" t="s">
        <v>203</v>
      </c>
      <c r="G63" s="7">
        <v>9</v>
      </c>
      <c r="H63" s="7">
        <v>1.1000000000000001</v>
      </c>
      <c r="I63" s="7">
        <v>7</v>
      </c>
      <c r="J63" s="6"/>
      <c r="K63" s="6"/>
      <c r="L63" s="7" t="s">
        <v>19</v>
      </c>
      <c r="M63" s="7" t="s">
        <v>19</v>
      </c>
      <c r="N63" s="7" t="s">
        <v>19</v>
      </c>
      <c r="O63" s="22"/>
    </row>
    <row r="64" spans="1:15" s="23" customFormat="1" ht="17.100000000000001" customHeight="1" x14ac:dyDescent="0.25">
      <c r="A64" s="4" t="s">
        <v>204</v>
      </c>
      <c r="B64" s="22" t="s">
        <v>205</v>
      </c>
      <c r="C64" s="22" t="s">
        <v>205</v>
      </c>
      <c r="D64" s="6" t="s">
        <v>206</v>
      </c>
      <c r="E64" s="6">
        <v>179</v>
      </c>
      <c r="F64" s="6" t="s">
        <v>207</v>
      </c>
      <c r="G64" s="7">
        <v>9</v>
      </c>
      <c r="H64" s="7">
        <v>1.1000000000000001</v>
      </c>
      <c r="I64" s="7">
        <v>7</v>
      </c>
      <c r="J64" s="6"/>
      <c r="K64" s="6"/>
      <c r="L64" s="7" t="s">
        <v>19</v>
      </c>
      <c r="M64" s="7" t="s">
        <v>19</v>
      </c>
      <c r="N64" s="7" t="s">
        <v>19</v>
      </c>
      <c r="O64" s="22"/>
    </row>
    <row r="65" spans="1:16" s="9" customFormat="1" ht="17.100000000000001" customHeight="1" x14ac:dyDescent="0.25">
      <c r="A65" s="4" t="s">
        <v>208</v>
      </c>
      <c r="B65" s="8" t="s">
        <v>209</v>
      </c>
      <c r="C65" s="8" t="s">
        <v>210</v>
      </c>
      <c r="D65" s="7" t="s">
        <v>116</v>
      </c>
      <c r="E65" s="7">
        <v>306</v>
      </c>
      <c r="F65" s="6" t="s">
        <v>208</v>
      </c>
      <c r="G65" s="7">
        <v>9</v>
      </c>
      <c r="H65" s="12">
        <v>1.2</v>
      </c>
      <c r="I65" s="12">
        <v>1</v>
      </c>
      <c r="J65" s="12"/>
      <c r="K65" s="12"/>
      <c r="L65" s="7" t="s">
        <v>19</v>
      </c>
      <c r="M65" s="7" t="s">
        <v>19</v>
      </c>
      <c r="N65" s="7" t="s">
        <v>19</v>
      </c>
    </row>
    <row r="66" spans="1:16" s="9" customFormat="1" ht="17.100000000000001" customHeight="1" x14ac:dyDescent="0.25">
      <c r="A66" s="4" t="s">
        <v>211</v>
      </c>
      <c r="B66" s="8" t="s">
        <v>212</v>
      </c>
      <c r="C66" s="8" t="s">
        <v>213</v>
      </c>
      <c r="D66" s="7" t="s">
        <v>116</v>
      </c>
      <c r="E66" s="7">
        <v>1268</v>
      </c>
      <c r="F66" s="6" t="s">
        <v>211</v>
      </c>
      <c r="G66" s="7">
        <v>9</v>
      </c>
      <c r="H66" s="12">
        <v>1.2</v>
      </c>
      <c r="I66" s="12">
        <v>1</v>
      </c>
      <c r="J66" s="12"/>
      <c r="K66" s="12"/>
      <c r="L66" s="7" t="s">
        <v>19</v>
      </c>
      <c r="M66" s="7" t="s">
        <v>19</v>
      </c>
      <c r="N66" s="7" t="s">
        <v>19</v>
      </c>
    </row>
    <row r="67" spans="1:16" s="9" customFormat="1" ht="17.100000000000001" customHeight="1" x14ac:dyDescent="0.25">
      <c r="A67" s="4" t="s">
        <v>214</v>
      </c>
      <c r="B67" s="8" t="s">
        <v>215</v>
      </c>
      <c r="C67" s="8" t="s">
        <v>216</v>
      </c>
      <c r="D67" s="7" t="s">
        <v>116</v>
      </c>
      <c r="E67" s="7">
        <v>673</v>
      </c>
      <c r="F67" s="6" t="s">
        <v>214</v>
      </c>
      <c r="G67" s="7">
        <v>9</v>
      </c>
      <c r="H67" s="12">
        <v>1.2</v>
      </c>
      <c r="I67" s="12">
        <v>1</v>
      </c>
      <c r="J67" s="12"/>
      <c r="K67" s="12"/>
      <c r="L67" s="7" t="s">
        <v>19</v>
      </c>
      <c r="M67" s="7" t="s">
        <v>19</v>
      </c>
      <c r="N67" s="7" t="s">
        <v>19</v>
      </c>
    </row>
    <row r="68" spans="1:16" s="9" customFormat="1" ht="17.100000000000001" customHeight="1" x14ac:dyDescent="0.25">
      <c r="A68" s="4" t="s">
        <v>217</v>
      </c>
      <c r="B68" s="8" t="s">
        <v>218</v>
      </c>
      <c r="C68" s="8" t="s">
        <v>219</v>
      </c>
      <c r="D68" s="7" t="s">
        <v>116</v>
      </c>
      <c r="E68" s="7">
        <v>322</v>
      </c>
      <c r="F68" s="6" t="s">
        <v>217</v>
      </c>
      <c r="G68" s="7">
        <v>9</v>
      </c>
      <c r="H68" s="12">
        <v>1.2</v>
      </c>
      <c r="I68" s="12">
        <v>1</v>
      </c>
      <c r="J68" s="12"/>
      <c r="K68" s="12"/>
      <c r="L68" s="7" t="s">
        <v>19</v>
      </c>
      <c r="M68" s="7" t="s">
        <v>19</v>
      </c>
      <c r="N68" s="7" t="s">
        <v>19</v>
      </c>
    </row>
    <row r="69" spans="1:16" s="9" customFormat="1" ht="17.100000000000001" customHeight="1" x14ac:dyDescent="0.25">
      <c r="A69" s="4" t="s">
        <v>220</v>
      </c>
      <c r="B69" s="8" t="s">
        <v>221</v>
      </c>
      <c r="C69" s="25" t="s">
        <v>222</v>
      </c>
      <c r="D69" s="7" t="s">
        <v>59</v>
      </c>
      <c r="E69" s="7">
        <v>3510</v>
      </c>
      <c r="F69" s="6" t="s">
        <v>223</v>
      </c>
      <c r="G69" s="7">
        <v>9</v>
      </c>
      <c r="H69" s="12">
        <v>1.2</v>
      </c>
      <c r="I69" s="12">
        <v>1</v>
      </c>
      <c r="J69" s="12"/>
      <c r="K69" s="12"/>
      <c r="L69" s="7" t="s">
        <v>19</v>
      </c>
      <c r="M69" s="7" t="s">
        <v>19</v>
      </c>
      <c r="N69" s="7" t="s">
        <v>19</v>
      </c>
    </row>
    <row r="70" spans="1:16" s="9" customFormat="1" ht="17.100000000000001" customHeight="1" x14ac:dyDescent="0.25">
      <c r="A70" s="4" t="s">
        <v>224</v>
      </c>
      <c r="B70" s="8" t="s">
        <v>225</v>
      </c>
      <c r="C70" s="8" t="s">
        <v>225</v>
      </c>
      <c r="D70" s="7" t="s">
        <v>72</v>
      </c>
      <c r="E70" s="7">
        <v>241</v>
      </c>
      <c r="F70" s="6" t="s">
        <v>226</v>
      </c>
      <c r="G70" s="7">
        <v>9</v>
      </c>
      <c r="H70" s="12">
        <v>1.2</v>
      </c>
      <c r="I70" s="12">
        <v>1</v>
      </c>
      <c r="J70" s="12"/>
      <c r="K70" s="12"/>
      <c r="L70" s="7" t="s">
        <v>19</v>
      </c>
      <c r="M70" s="7" t="s">
        <v>19</v>
      </c>
      <c r="N70" s="7" t="s">
        <v>19</v>
      </c>
    </row>
    <row r="71" spans="1:16" s="11" customFormat="1" ht="17.100000000000001" customHeight="1" x14ac:dyDescent="0.25">
      <c r="A71" s="26" t="s">
        <v>227</v>
      </c>
      <c r="B71" s="8" t="s">
        <v>228</v>
      </c>
      <c r="C71" s="8" t="s">
        <v>228</v>
      </c>
      <c r="D71" s="7" t="s">
        <v>87</v>
      </c>
      <c r="E71" s="7">
        <v>675</v>
      </c>
      <c r="F71" s="6" t="s">
        <v>227</v>
      </c>
      <c r="G71" s="7">
        <v>9</v>
      </c>
      <c r="H71" s="12">
        <v>1.2</v>
      </c>
      <c r="I71" s="12">
        <v>1</v>
      </c>
      <c r="J71" s="12"/>
      <c r="K71" s="12"/>
      <c r="L71" s="7" t="s">
        <v>19</v>
      </c>
      <c r="M71" s="7" t="s">
        <v>19</v>
      </c>
      <c r="N71" s="7" t="s">
        <v>19</v>
      </c>
      <c r="O71" s="9"/>
      <c r="P71" s="9"/>
    </row>
    <row r="72" spans="1:16" s="11" customFormat="1" ht="17.100000000000001" customHeight="1" x14ac:dyDescent="0.25">
      <c r="A72" s="26" t="s">
        <v>229</v>
      </c>
      <c r="B72" s="8" t="s">
        <v>230</v>
      </c>
      <c r="C72" s="8" t="s">
        <v>230</v>
      </c>
      <c r="D72" s="7" t="s">
        <v>87</v>
      </c>
      <c r="E72" s="7">
        <v>675</v>
      </c>
      <c r="F72" s="6" t="s">
        <v>227</v>
      </c>
      <c r="G72" s="7">
        <v>9</v>
      </c>
      <c r="H72" s="12">
        <v>1.2</v>
      </c>
      <c r="I72" s="12">
        <v>1</v>
      </c>
      <c r="J72" s="12"/>
      <c r="K72" s="12"/>
      <c r="L72" s="7" t="s">
        <v>19</v>
      </c>
      <c r="M72" s="7"/>
      <c r="N72" s="7"/>
      <c r="O72" s="9"/>
      <c r="P72" s="9"/>
    </row>
    <row r="73" spans="1:16" s="11" customFormat="1" ht="17.100000000000001" customHeight="1" x14ac:dyDescent="0.25">
      <c r="A73" s="4" t="s">
        <v>231</v>
      </c>
      <c r="B73" s="8" t="s">
        <v>232</v>
      </c>
      <c r="C73" s="8" t="s">
        <v>232</v>
      </c>
      <c r="D73" s="7" t="s">
        <v>87</v>
      </c>
      <c r="E73" s="7">
        <v>4107</v>
      </c>
      <c r="F73" s="6" t="s">
        <v>231</v>
      </c>
      <c r="G73" s="7">
        <v>9</v>
      </c>
      <c r="H73" s="12">
        <v>1.2</v>
      </c>
      <c r="I73" s="12">
        <v>1</v>
      </c>
      <c r="J73" s="12"/>
      <c r="K73" s="12"/>
      <c r="L73" s="7" t="s">
        <v>19</v>
      </c>
      <c r="M73" s="7" t="s">
        <v>19</v>
      </c>
      <c r="N73" s="7" t="s">
        <v>19</v>
      </c>
      <c r="O73" s="9"/>
      <c r="P73" s="9"/>
    </row>
    <row r="74" spans="1:16" s="9" customFormat="1" ht="17.100000000000001" customHeight="1" x14ac:dyDescent="0.25">
      <c r="A74" s="4" t="s">
        <v>233</v>
      </c>
      <c r="B74" s="8" t="s">
        <v>234</v>
      </c>
      <c r="C74" s="8" t="s">
        <v>234</v>
      </c>
      <c r="D74" s="7" t="s">
        <v>87</v>
      </c>
      <c r="E74" s="7">
        <v>902</v>
      </c>
      <c r="F74" s="6" t="s">
        <v>233</v>
      </c>
      <c r="G74" s="7">
        <v>9</v>
      </c>
      <c r="H74" s="12">
        <v>1.2</v>
      </c>
      <c r="I74" s="12">
        <v>1</v>
      </c>
      <c r="J74" s="12"/>
      <c r="K74" s="12"/>
      <c r="L74" s="7" t="s">
        <v>19</v>
      </c>
      <c r="M74" s="7" t="s">
        <v>19</v>
      </c>
      <c r="N74" s="7" t="s">
        <v>19</v>
      </c>
    </row>
    <row r="75" spans="1:16" s="11" customFormat="1" ht="17.100000000000001" customHeight="1" x14ac:dyDescent="0.25">
      <c r="A75" s="4" t="s">
        <v>235</v>
      </c>
      <c r="B75" s="8" t="s">
        <v>236</v>
      </c>
      <c r="C75" s="8" t="s">
        <v>236</v>
      </c>
      <c r="D75" s="7" t="s">
        <v>87</v>
      </c>
      <c r="E75" s="7">
        <v>1003</v>
      </c>
      <c r="F75" s="6" t="s">
        <v>235</v>
      </c>
      <c r="G75" s="7">
        <v>9</v>
      </c>
      <c r="H75" s="12">
        <v>1.2</v>
      </c>
      <c r="I75" s="12">
        <v>1</v>
      </c>
      <c r="J75" s="12"/>
      <c r="K75" s="12"/>
      <c r="L75" s="7" t="s">
        <v>19</v>
      </c>
      <c r="M75" s="7" t="s">
        <v>19</v>
      </c>
      <c r="N75" s="7" t="s">
        <v>19</v>
      </c>
      <c r="O75" s="9"/>
      <c r="P75" s="9"/>
    </row>
    <row r="76" spans="1:16" s="11" customFormat="1" ht="17.100000000000001" customHeight="1" x14ac:dyDescent="0.25">
      <c r="A76" s="11" t="s">
        <v>237</v>
      </c>
      <c r="B76" s="9" t="s">
        <v>238</v>
      </c>
      <c r="C76" s="27" t="s">
        <v>239</v>
      </c>
      <c r="D76" s="7" t="s">
        <v>17</v>
      </c>
      <c r="E76" s="7">
        <v>135</v>
      </c>
      <c r="F76" s="6" t="s">
        <v>240</v>
      </c>
      <c r="G76" s="7">
        <v>9</v>
      </c>
      <c r="H76" s="12">
        <v>1.2</v>
      </c>
      <c r="I76" s="12">
        <v>2</v>
      </c>
      <c r="J76" s="12"/>
      <c r="K76" s="12"/>
      <c r="L76" s="7" t="s">
        <v>19</v>
      </c>
      <c r="M76" s="7" t="s">
        <v>19</v>
      </c>
      <c r="N76" s="7" t="s">
        <v>19</v>
      </c>
      <c r="O76" s="9"/>
      <c r="P76" s="9"/>
    </row>
    <row r="77" spans="1:16" s="11" customFormat="1" ht="17.100000000000001" customHeight="1" x14ac:dyDescent="0.25">
      <c r="A77" s="11" t="s">
        <v>241</v>
      </c>
      <c r="B77" s="9" t="s">
        <v>242</v>
      </c>
      <c r="C77" s="27" t="s">
        <v>243</v>
      </c>
      <c r="D77" s="7" t="s">
        <v>17</v>
      </c>
      <c r="E77" s="7">
        <v>135</v>
      </c>
      <c r="F77" s="6" t="s">
        <v>240</v>
      </c>
      <c r="G77" s="7">
        <v>9</v>
      </c>
      <c r="H77" s="12">
        <v>1.2</v>
      </c>
      <c r="I77" s="12">
        <v>2</v>
      </c>
      <c r="J77" s="12"/>
      <c r="K77" s="12"/>
      <c r="L77" s="7" t="s">
        <v>19</v>
      </c>
      <c r="M77" s="7"/>
      <c r="N77" s="7"/>
      <c r="O77" s="9"/>
      <c r="P77" s="9"/>
    </row>
    <row r="78" spans="1:16" s="11" customFormat="1" ht="17.100000000000001" customHeight="1" x14ac:dyDescent="0.25">
      <c r="A78" s="11" t="s">
        <v>244</v>
      </c>
      <c r="B78" s="9" t="s">
        <v>245</v>
      </c>
      <c r="C78" s="27" t="s">
        <v>246</v>
      </c>
      <c r="D78" s="7" t="s">
        <v>17</v>
      </c>
      <c r="E78" s="7">
        <v>135</v>
      </c>
      <c r="F78" s="6" t="s">
        <v>240</v>
      </c>
      <c r="G78" s="7">
        <v>9</v>
      </c>
      <c r="H78" s="12">
        <v>1.2</v>
      </c>
      <c r="I78" s="12">
        <v>2</v>
      </c>
      <c r="J78" s="12"/>
      <c r="K78" s="12"/>
      <c r="L78" s="7" t="s">
        <v>19</v>
      </c>
      <c r="M78" s="7" t="s">
        <v>19</v>
      </c>
      <c r="N78" s="7" t="s">
        <v>19</v>
      </c>
      <c r="O78" s="9"/>
      <c r="P78" s="9"/>
    </row>
    <row r="79" spans="1:16" s="11" customFormat="1" ht="17.100000000000001" customHeight="1" x14ac:dyDescent="0.25">
      <c r="A79" s="26" t="s">
        <v>247</v>
      </c>
      <c r="B79" s="8" t="s">
        <v>248</v>
      </c>
      <c r="C79" s="8" t="s">
        <v>249</v>
      </c>
      <c r="D79" s="7" t="s">
        <v>116</v>
      </c>
      <c r="E79" s="7">
        <v>319</v>
      </c>
      <c r="F79" s="6" t="s">
        <v>250</v>
      </c>
      <c r="G79" s="7">
        <v>9</v>
      </c>
      <c r="H79" s="12">
        <v>1.2</v>
      </c>
      <c r="I79" s="12">
        <v>2</v>
      </c>
      <c r="J79" s="12"/>
      <c r="K79" s="12"/>
      <c r="L79" s="7" t="s">
        <v>19</v>
      </c>
      <c r="M79" s="7" t="s">
        <v>19</v>
      </c>
      <c r="N79" s="7" t="s">
        <v>19</v>
      </c>
      <c r="O79" s="9"/>
      <c r="P79" s="9"/>
    </row>
    <row r="80" spans="1:16" s="11" customFormat="1" ht="17.100000000000001" customHeight="1" x14ac:dyDescent="0.25">
      <c r="A80" s="26" t="s">
        <v>240</v>
      </c>
      <c r="B80" s="8" t="s">
        <v>251</v>
      </c>
      <c r="C80" s="8" t="s">
        <v>252</v>
      </c>
      <c r="D80" s="7" t="s">
        <v>116</v>
      </c>
      <c r="E80" s="7">
        <v>135</v>
      </c>
      <c r="F80" s="6" t="s">
        <v>240</v>
      </c>
      <c r="G80" s="7">
        <v>9</v>
      </c>
      <c r="H80" s="12">
        <v>1.2</v>
      </c>
      <c r="I80" s="12">
        <v>2</v>
      </c>
      <c r="J80" s="12"/>
      <c r="K80" s="12"/>
      <c r="L80" s="7" t="s">
        <v>19</v>
      </c>
      <c r="M80" s="7" t="s">
        <v>19</v>
      </c>
      <c r="N80" s="7" t="s">
        <v>19</v>
      </c>
      <c r="O80" s="9"/>
      <c r="P80" s="9"/>
    </row>
    <row r="81" spans="1:16" s="11" customFormat="1" ht="17.100000000000001" customHeight="1" x14ac:dyDescent="0.25">
      <c r="A81" s="26" t="s">
        <v>253</v>
      </c>
      <c r="B81" s="8" t="s">
        <v>254</v>
      </c>
      <c r="C81" s="8" t="s">
        <v>255</v>
      </c>
      <c r="D81" s="7" t="s">
        <v>116</v>
      </c>
      <c r="E81" s="7">
        <v>578</v>
      </c>
      <c r="F81" s="6" t="s">
        <v>253</v>
      </c>
      <c r="G81" s="7">
        <v>9</v>
      </c>
      <c r="H81" s="12">
        <v>1.2</v>
      </c>
      <c r="I81" s="12">
        <v>2</v>
      </c>
      <c r="J81" s="12"/>
      <c r="K81" s="12"/>
      <c r="L81" s="7" t="s">
        <v>19</v>
      </c>
      <c r="M81" s="7" t="s">
        <v>19</v>
      </c>
      <c r="N81" s="7" t="s">
        <v>19</v>
      </c>
      <c r="O81" s="9"/>
      <c r="P81" s="9"/>
    </row>
    <row r="82" spans="1:16" s="11" customFormat="1" ht="17.100000000000001" customHeight="1" x14ac:dyDescent="0.25">
      <c r="A82" s="26" t="s">
        <v>256</v>
      </c>
      <c r="B82" s="8" t="s">
        <v>257</v>
      </c>
      <c r="C82" s="8" t="s">
        <v>257</v>
      </c>
      <c r="D82" s="7" t="s">
        <v>59</v>
      </c>
      <c r="E82" s="7">
        <v>2262</v>
      </c>
      <c r="F82" s="6" t="s">
        <v>258</v>
      </c>
      <c r="G82" s="7">
        <v>9</v>
      </c>
      <c r="H82" s="12">
        <v>1.2</v>
      </c>
      <c r="I82" s="12">
        <v>2</v>
      </c>
      <c r="J82" s="12"/>
      <c r="K82" s="12"/>
      <c r="L82" s="7" t="s">
        <v>19</v>
      </c>
      <c r="M82" s="7" t="s">
        <v>19</v>
      </c>
      <c r="N82" s="7" t="s">
        <v>19</v>
      </c>
      <c r="O82" s="9"/>
      <c r="P82" s="9"/>
    </row>
    <row r="83" spans="1:16" s="11" customFormat="1" ht="17.100000000000001" customHeight="1" x14ac:dyDescent="0.25">
      <c r="A83" s="26" t="s">
        <v>259</v>
      </c>
      <c r="B83" s="8" t="s">
        <v>260</v>
      </c>
      <c r="C83" s="8" t="s">
        <v>260</v>
      </c>
      <c r="D83" s="7" t="s">
        <v>72</v>
      </c>
      <c r="E83" s="7">
        <v>1368</v>
      </c>
      <c r="F83" s="6" t="s">
        <v>261</v>
      </c>
      <c r="G83" s="7">
        <v>9</v>
      </c>
      <c r="H83" s="12">
        <v>1.2</v>
      </c>
      <c r="I83" s="12">
        <v>2</v>
      </c>
      <c r="J83" s="12"/>
      <c r="K83" s="12"/>
      <c r="L83" s="7" t="s">
        <v>19</v>
      </c>
      <c r="M83" s="7" t="s">
        <v>19</v>
      </c>
      <c r="N83" s="7" t="s">
        <v>19</v>
      </c>
      <c r="O83" s="9"/>
      <c r="P83" s="9"/>
    </row>
    <row r="84" spans="1:16" s="11" customFormat="1" ht="17.100000000000001" customHeight="1" x14ac:dyDescent="0.25">
      <c r="A84" s="26" t="s">
        <v>262</v>
      </c>
      <c r="B84" s="8" t="s">
        <v>263</v>
      </c>
      <c r="C84" s="8" t="s">
        <v>263</v>
      </c>
      <c r="D84" s="7" t="s">
        <v>72</v>
      </c>
      <c r="E84" s="7" t="s">
        <v>82</v>
      </c>
      <c r="F84" s="6" t="s">
        <v>264</v>
      </c>
      <c r="G84" s="7">
        <v>9</v>
      </c>
      <c r="H84" s="12">
        <v>1.2</v>
      </c>
      <c r="I84" s="12">
        <v>2</v>
      </c>
      <c r="J84" s="12"/>
      <c r="K84" s="12"/>
      <c r="L84" s="7" t="s">
        <v>19</v>
      </c>
      <c r="M84" s="7" t="s">
        <v>19</v>
      </c>
      <c r="N84" s="7"/>
      <c r="O84" s="9"/>
      <c r="P84" s="9"/>
    </row>
    <row r="85" spans="1:16" s="11" customFormat="1" ht="17.100000000000001" customHeight="1" x14ac:dyDescent="0.25">
      <c r="A85" s="26" t="s">
        <v>265</v>
      </c>
      <c r="B85" s="8" t="s">
        <v>266</v>
      </c>
      <c r="C85" s="8" t="s">
        <v>266</v>
      </c>
      <c r="D85" s="7" t="s">
        <v>72</v>
      </c>
      <c r="E85" s="7">
        <v>320</v>
      </c>
      <c r="F85" s="6" t="s">
        <v>267</v>
      </c>
      <c r="G85" s="7">
        <v>9</v>
      </c>
      <c r="H85" s="12">
        <v>1.2</v>
      </c>
      <c r="I85" s="12">
        <v>2</v>
      </c>
      <c r="J85" s="12"/>
      <c r="K85" s="12"/>
      <c r="L85" s="7" t="s">
        <v>19</v>
      </c>
      <c r="M85" s="7" t="s">
        <v>19</v>
      </c>
      <c r="N85" s="7" t="s">
        <v>19</v>
      </c>
      <c r="O85" s="9"/>
      <c r="P85" s="9"/>
    </row>
    <row r="86" spans="1:16" s="11" customFormat="1" ht="17.100000000000001" customHeight="1" x14ac:dyDescent="0.25">
      <c r="A86" s="26" t="s">
        <v>268</v>
      </c>
      <c r="B86" s="8" t="s">
        <v>269</v>
      </c>
      <c r="C86" s="8" t="s">
        <v>270</v>
      </c>
      <c r="D86" s="7" t="s">
        <v>87</v>
      </c>
      <c r="E86" s="7">
        <v>1895</v>
      </c>
      <c r="F86" s="6" t="s">
        <v>268</v>
      </c>
      <c r="G86" s="7">
        <v>9</v>
      </c>
      <c r="H86" s="12">
        <v>1.2</v>
      </c>
      <c r="I86" s="12">
        <v>2</v>
      </c>
      <c r="J86" s="12"/>
      <c r="K86" s="12"/>
      <c r="L86" s="7" t="s">
        <v>19</v>
      </c>
      <c r="M86" s="7" t="s">
        <v>19</v>
      </c>
      <c r="N86" s="7" t="s">
        <v>19</v>
      </c>
      <c r="O86" s="9"/>
      <c r="P86" s="9"/>
    </row>
    <row r="87" spans="1:16" s="11" customFormat="1" ht="17.100000000000001" customHeight="1" x14ac:dyDescent="0.25">
      <c r="A87" s="26" t="s">
        <v>271</v>
      </c>
      <c r="B87" s="8" t="s">
        <v>272</v>
      </c>
      <c r="C87" s="8" t="s">
        <v>270</v>
      </c>
      <c r="D87" s="7" t="s">
        <v>87</v>
      </c>
      <c r="E87" s="7">
        <v>1895</v>
      </c>
      <c r="F87" s="6" t="s">
        <v>268</v>
      </c>
      <c r="G87" s="7">
        <v>9</v>
      </c>
      <c r="H87" s="12">
        <v>1.2</v>
      </c>
      <c r="I87" s="12">
        <v>2</v>
      </c>
      <c r="J87" s="12"/>
      <c r="K87" s="12"/>
      <c r="L87" s="7" t="s">
        <v>19</v>
      </c>
      <c r="M87" s="7"/>
      <c r="N87" s="7"/>
      <c r="O87" s="9"/>
      <c r="P87" s="9"/>
    </row>
    <row r="88" spans="1:16" s="11" customFormat="1" ht="17.100000000000001" customHeight="1" x14ac:dyDescent="0.25">
      <c r="A88" s="26" t="s">
        <v>273</v>
      </c>
      <c r="B88" s="8" t="s">
        <v>274</v>
      </c>
      <c r="C88" s="8" t="s">
        <v>275</v>
      </c>
      <c r="D88" s="7" t="s">
        <v>87</v>
      </c>
      <c r="E88" s="7">
        <v>445</v>
      </c>
      <c r="F88" s="6" t="s">
        <v>273</v>
      </c>
      <c r="G88" s="7">
        <v>9</v>
      </c>
      <c r="H88" s="12">
        <v>1.2</v>
      </c>
      <c r="I88" s="12">
        <v>2</v>
      </c>
      <c r="J88" s="12"/>
      <c r="K88" s="12"/>
      <c r="L88" s="7" t="s">
        <v>19</v>
      </c>
      <c r="M88" s="7" t="s">
        <v>19</v>
      </c>
      <c r="N88" s="7" t="s">
        <v>19</v>
      </c>
      <c r="O88" s="9"/>
      <c r="P88" s="9"/>
    </row>
    <row r="89" spans="1:16" s="11" customFormat="1" ht="17.100000000000001" customHeight="1" x14ac:dyDescent="0.25">
      <c r="A89" s="26" t="s">
        <v>276</v>
      </c>
      <c r="B89" s="8" t="s">
        <v>277</v>
      </c>
      <c r="C89" s="8" t="s">
        <v>275</v>
      </c>
      <c r="D89" s="7" t="s">
        <v>87</v>
      </c>
      <c r="E89" s="7">
        <v>445</v>
      </c>
      <c r="F89" s="6" t="s">
        <v>273</v>
      </c>
      <c r="G89" s="7">
        <v>9</v>
      </c>
      <c r="H89" s="12">
        <v>1.2</v>
      </c>
      <c r="I89" s="12">
        <v>2</v>
      </c>
      <c r="J89" s="12"/>
      <c r="K89" s="12"/>
      <c r="L89" s="7" t="s">
        <v>19</v>
      </c>
      <c r="M89" s="7"/>
      <c r="N89" s="7"/>
      <c r="O89" s="9"/>
      <c r="P89" s="9"/>
    </row>
    <row r="90" spans="1:16" s="11" customFormat="1" ht="17.100000000000001" customHeight="1" x14ac:dyDescent="0.25">
      <c r="A90" s="26" t="s">
        <v>278</v>
      </c>
      <c r="B90" s="8" t="s">
        <v>279</v>
      </c>
      <c r="C90" s="8" t="s">
        <v>280</v>
      </c>
      <c r="D90" s="7" t="s">
        <v>87</v>
      </c>
      <c r="E90" s="7">
        <v>1510</v>
      </c>
      <c r="F90" s="6" t="s">
        <v>278</v>
      </c>
      <c r="G90" s="7">
        <v>9</v>
      </c>
      <c r="H90" s="12">
        <v>1.2</v>
      </c>
      <c r="I90" s="12">
        <v>2</v>
      </c>
      <c r="J90" s="12"/>
      <c r="K90" s="12"/>
      <c r="L90" s="7" t="s">
        <v>19</v>
      </c>
      <c r="M90" s="7" t="s">
        <v>19</v>
      </c>
      <c r="N90" s="7" t="s">
        <v>19</v>
      </c>
      <c r="O90" s="9"/>
      <c r="P90" s="9"/>
    </row>
    <row r="91" spans="1:16" s="11" customFormat="1" ht="17.100000000000001" customHeight="1" x14ac:dyDescent="0.25">
      <c r="A91" s="26" t="s">
        <v>281</v>
      </c>
      <c r="B91" s="8" t="s">
        <v>282</v>
      </c>
      <c r="C91" s="8" t="s">
        <v>280</v>
      </c>
      <c r="D91" s="7" t="s">
        <v>87</v>
      </c>
      <c r="E91" s="7">
        <v>1510</v>
      </c>
      <c r="F91" s="6" t="s">
        <v>278</v>
      </c>
      <c r="G91" s="7">
        <v>9</v>
      </c>
      <c r="H91" s="12">
        <v>1.2</v>
      </c>
      <c r="I91" s="12">
        <v>2</v>
      </c>
      <c r="J91" s="12"/>
      <c r="K91" s="12"/>
      <c r="L91" s="7" t="s">
        <v>19</v>
      </c>
      <c r="M91" s="7"/>
      <c r="N91" s="7"/>
      <c r="O91" s="9"/>
      <c r="P91" s="9"/>
    </row>
    <row r="92" spans="1:16" s="11" customFormat="1" ht="17.100000000000001" customHeight="1" x14ac:dyDescent="0.25">
      <c r="A92" s="26" t="s">
        <v>283</v>
      </c>
      <c r="B92" s="8" t="s">
        <v>284</v>
      </c>
      <c r="C92" s="8" t="s">
        <v>285</v>
      </c>
      <c r="D92" s="7" t="s">
        <v>87</v>
      </c>
      <c r="E92" s="7">
        <v>2245</v>
      </c>
      <c r="F92" s="6" t="s">
        <v>283</v>
      </c>
      <c r="G92" s="7">
        <v>9</v>
      </c>
      <c r="H92" s="12">
        <v>1.2</v>
      </c>
      <c r="I92" s="12">
        <v>2</v>
      </c>
      <c r="J92" s="12"/>
      <c r="K92" s="12"/>
      <c r="L92" s="7" t="s">
        <v>19</v>
      </c>
      <c r="M92" s="7" t="s">
        <v>19</v>
      </c>
      <c r="N92" s="7" t="s">
        <v>19</v>
      </c>
      <c r="O92" s="9"/>
      <c r="P92" s="9"/>
    </row>
    <row r="93" spans="1:16" s="11" customFormat="1" ht="17.100000000000001" customHeight="1" x14ac:dyDescent="0.25">
      <c r="A93" s="26" t="s">
        <v>286</v>
      </c>
      <c r="B93" s="8" t="s">
        <v>287</v>
      </c>
      <c r="C93" s="8" t="s">
        <v>285</v>
      </c>
      <c r="D93" s="7" t="s">
        <v>87</v>
      </c>
      <c r="E93" s="7">
        <v>2245</v>
      </c>
      <c r="F93" s="6" t="s">
        <v>283</v>
      </c>
      <c r="G93" s="7">
        <v>9</v>
      </c>
      <c r="H93" s="12">
        <v>1.2</v>
      </c>
      <c r="I93" s="12">
        <v>2</v>
      </c>
      <c r="J93" s="12"/>
      <c r="K93" s="12"/>
      <c r="L93" s="7" t="s">
        <v>19</v>
      </c>
      <c r="M93" s="7"/>
      <c r="N93" s="7"/>
      <c r="O93" s="9"/>
      <c r="P93" s="9"/>
    </row>
    <row r="94" spans="1:16" s="11" customFormat="1" ht="17.100000000000001" customHeight="1" x14ac:dyDescent="0.25">
      <c r="A94" s="26" t="s">
        <v>288</v>
      </c>
      <c r="B94" s="8" t="s">
        <v>289</v>
      </c>
      <c r="C94" s="8" t="s">
        <v>290</v>
      </c>
      <c r="D94" s="7" t="s">
        <v>87</v>
      </c>
      <c r="E94" s="7">
        <v>1203</v>
      </c>
      <c r="F94" s="6" t="s">
        <v>288</v>
      </c>
      <c r="G94" s="7">
        <v>9</v>
      </c>
      <c r="H94" s="12">
        <v>1.2</v>
      </c>
      <c r="I94" s="12">
        <v>2</v>
      </c>
      <c r="J94" s="12"/>
      <c r="K94" s="12"/>
      <c r="L94" s="7" t="s">
        <v>19</v>
      </c>
      <c r="M94" s="7" t="s">
        <v>19</v>
      </c>
      <c r="N94" s="7" t="s">
        <v>19</v>
      </c>
      <c r="O94" s="9"/>
      <c r="P94" s="9"/>
    </row>
    <row r="95" spans="1:16" s="11" customFormat="1" ht="17.100000000000001" customHeight="1" x14ac:dyDescent="0.25">
      <c r="A95" s="4" t="s">
        <v>291</v>
      </c>
      <c r="B95" s="22" t="s">
        <v>292</v>
      </c>
      <c r="C95" s="22" t="s">
        <v>290</v>
      </c>
      <c r="D95" s="6" t="s">
        <v>87</v>
      </c>
      <c r="E95" s="6">
        <v>1203</v>
      </c>
      <c r="F95" s="6" t="s">
        <v>288</v>
      </c>
      <c r="G95" s="6">
        <v>9</v>
      </c>
      <c r="H95" s="24">
        <v>1.2</v>
      </c>
      <c r="I95" s="24">
        <v>2</v>
      </c>
      <c r="J95" s="24"/>
      <c r="K95" s="24"/>
      <c r="L95" s="7" t="s">
        <v>19</v>
      </c>
      <c r="M95" s="7"/>
      <c r="N95" s="7"/>
      <c r="O95" s="23"/>
      <c r="P95" s="23"/>
    </row>
    <row r="96" spans="1:16" s="11" customFormat="1" ht="17.100000000000001" customHeight="1" x14ac:dyDescent="0.25">
      <c r="A96" s="4" t="s">
        <v>293</v>
      </c>
      <c r="B96" s="22" t="s">
        <v>294</v>
      </c>
      <c r="C96" s="22" t="s">
        <v>295</v>
      </c>
      <c r="D96" s="7" t="s">
        <v>116</v>
      </c>
      <c r="E96" s="6">
        <v>959</v>
      </c>
      <c r="F96" s="6" t="s">
        <v>293</v>
      </c>
      <c r="G96" s="6">
        <v>9</v>
      </c>
      <c r="H96" s="24">
        <v>1.2</v>
      </c>
      <c r="I96" s="24">
        <v>3</v>
      </c>
      <c r="J96" s="24"/>
      <c r="K96" s="24"/>
      <c r="L96" s="7" t="s">
        <v>19</v>
      </c>
      <c r="M96" s="7" t="s">
        <v>19</v>
      </c>
      <c r="N96" s="7" t="s">
        <v>19</v>
      </c>
      <c r="O96" s="23"/>
      <c r="P96" s="23"/>
    </row>
    <row r="97" spans="1:16" s="11" customFormat="1" ht="17.100000000000001" customHeight="1" x14ac:dyDescent="0.25">
      <c r="A97" s="4" t="s">
        <v>296</v>
      </c>
      <c r="B97" s="22" t="s">
        <v>297</v>
      </c>
      <c r="C97" s="22" t="s">
        <v>298</v>
      </c>
      <c r="D97" s="7" t="s">
        <v>116</v>
      </c>
      <c r="E97" s="6">
        <v>695</v>
      </c>
      <c r="F97" s="6" t="s">
        <v>296</v>
      </c>
      <c r="G97" s="6">
        <v>9</v>
      </c>
      <c r="H97" s="24">
        <v>1.2</v>
      </c>
      <c r="I97" s="24">
        <v>3</v>
      </c>
      <c r="J97" s="12"/>
      <c r="K97" s="12"/>
      <c r="L97" s="7" t="s">
        <v>19</v>
      </c>
      <c r="M97" s="7" t="s">
        <v>19</v>
      </c>
      <c r="N97" s="7" t="s">
        <v>19</v>
      </c>
      <c r="O97" s="9"/>
      <c r="P97" s="9"/>
    </row>
    <row r="98" spans="1:16" s="11" customFormat="1" ht="17.100000000000001" customHeight="1" x14ac:dyDescent="0.25">
      <c r="A98" s="4" t="s">
        <v>299</v>
      </c>
      <c r="B98" s="22" t="s">
        <v>300</v>
      </c>
      <c r="C98" s="22" t="s">
        <v>300</v>
      </c>
      <c r="D98" s="6" t="s">
        <v>59</v>
      </c>
      <c r="E98" s="6">
        <v>436</v>
      </c>
      <c r="F98" s="6" t="s">
        <v>301</v>
      </c>
      <c r="G98" s="6">
        <v>9</v>
      </c>
      <c r="H98" s="24">
        <v>1.2</v>
      </c>
      <c r="I98" s="24">
        <v>3</v>
      </c>
      <c r="J98" s="12"/>
      <c r="K98" s="12"/>
      <c r="L98" s="7" t="s">
        <v>19</v>
      </c>
      <c r="M98" s="7" t="s">
        <v>19</v>
      </c>
      <c r="N98" s="7" t="s">
        <v>19</v>
      </c>
      <c r="O98" s="9"/>
      <c r="P98" s="9"/>
    </row>
    <row r="99" spans="1:16" s="11" customFormat="1" ht="17.100000000000001" customHeight="1" x14ac:dyDescent="0.25">
      <c r="A99" s="4" t="s">
        <v>302</v>
      </c>
      <c r="B99" s="22" t="s">
        <v>303</v>
      </c>
      <c r="C99" s="22" t="s">
        <v>303</v>
      </c>
      <c r="D99" s="6" t="s">
        <v>59</v>
      </c>
      <c r="E99" s="6">
        <v>2336</v>
      </c>
      <c r="F99" s="6" t="s">
        <v>303</v>
      </c>
      <c r="G99" s="6">
        <v>9</v>
      </c>
      <c r="H99" s="24">
        <v>1.2</v>
      </c>
      <c r="I99" s="24">
        <v>3</v>
      </c>
      <c r="J99" s="12"/>
      <c r="K99" s="12"/>
      <c r="L99" s="7" t="s">
        <v>19</v>
      </c>
      <c r="M99" s="7" t="s">
        <v>19</v>
      </c>
      <c r="N99" s="7" t="s">
        <v>19</v>
      </c>
      <c r="O99" s="9"/>
      <c r="P99" s="9"/>
    </row>
    <row r="100" spans="1:16" s="11" customFormat="1" ht="17.100000000000001" customHeight="1" x14ac:dyDescent="0.25">
      <c r="A100" s="4" t="s">
        <v>304</v>
      </c>
      <c r="B100" s="22" t="s">
        <v>305</v>
      </c>
      <c r="C100" s="22" t="s">
        <v>305</v>
      </c>
      <c r="D100" s="6" t="s">
        <v>59</v>
      </c>
      <c r="E100" s="6">
        <v>203</v>
      </c>
      <c r="F100" s="6" t="s">
        <v>305</v>
      </c>
      <c r="G100" s="6">
        <v>9</v>
      </c>
      <c r="H100" s="24">
        <v>1.2</v>
      </c>
      <c r="I100" s="24">
        <v>3</v>
      </c>
      <c r="J100" s="24"/>
      <c r="K100" s="24"/>
      <c r="L100" s="7" t="s">
        <v>19</v>
      </c>
      <c r="M100" s="7" t="s">
        <v>19</v>
      </c>
      <c r="N100" s="7" t="s">
        <v>19</v>
      </c>
      <c r="O100" s="23"/>
      <c r="P100" s="23"/>
    </row>
    <row r="101" spans="1:16" s="11" customFormat="1" ht="17.100000000000001" customHeight="1" x14ac:dyDescent="0.25">
      <c r="A101" s="4" t="s">
        <v>306</v>
      </c>
      <c r="B101" s="22" t="s">
        <v>307</v>
      </c>
      <c r="C101" s="22" t="s">
        <v>307</v>
      </c>
      <c r="D101" s="6" t="s">
        <v>72</v>
      </c>
      <c r="E101" s="6" t="s">
        <v>82</v>
      </c>
      <c r="F101" s="6" t="s">
        <v>308</v>
      </c>
      <c r="G101" s="6">
        <v>9</v>
      </c>
      <c r="H101" s="24">
        <v>1.2</v>
      </c>
      <c r="I101" s="24">
        <v>3</v>
      </c>
      <c r="J101" s="12"/>
      <c r="K101" s="12"/>
      <c r="L101" s="7" t="s">
        <v>19</v>
      </c>
      <c r="M101" s="7" t="s">
        <v>19</v>
      </c>
      <c r="N101" s="7" t="s">
        <v>19</v>
      </c>
      <c r="O101" s="23"/>
      <c r="P101" s="23"/>
    </row>
    <row r="102" spans="1:16" s="11" customFormat="1" ht="17.100000000000001" customHeight="1" x14ac:dyDescent="0.25">
      <c r="A102" s="4" t="s">
        <v>309</v>
      </c>
      <c r="B102" s="22" t="s">
        <v>310</v>
      </c>
      <c r="C102" s="22" t="s">
        <v>310</v>
      </c>
      <c r="D102" s="6" t="s">
        <v>72</v>
      </c>
      <c r="E102" s="6">
        <v>580</v>
      </c>
      <c r="F102" s="6" t="s">
        <v>311</v>
      </c>
      <c r="G102" s="6">
        <v>9</v>
      </c>
      <c r="H102" s="24">
        <v>1.2</v>
      </c>
      <c r="I102" s="24">
        <v>3</v>
      </c>
      <c r="J102" s="24"/>
      <c r="K102" s="24"/>
      <c r="L102" s="7" t="s">
        <v>19</v>
      </c>
      <c r="M102" s="7" t="s">
        <v>19</v>
      </c>
      <c r="N102" s="7" t="s">
        <v>19</v>
      </c>
      <c r="O102" s="9"/>
      <c r="P102" s="9"/>
    </row>
    <row r="103" spans="1:16" s="11" customFormat="1" ht="17.100000000000001" customHeight="1" x14ac:dyDescent="0.25">
      <c r="A103" s="4" t="s">
        <v>312</v>
      </c>
      <c r="B103" s="22" t="s">
        <v>313</v>
      </c>
      <c r="C103" s="22" t="s">
        <v>313</v>
      </c>
      <c r="D103" s="6" t="s">
        <v>72</v>
      </c>
      <c r="E103" s="6">
        <v>1926</v>
      </c>
      <c r="F103" s="6" t="s">
        <v>314</v>
      </c>
      <c r="G103" s="6">
        <v>9</v>
      </c>
      <c r="H103" s="24">
        <v>1.2</v>
      </c>
      <c r="I103" s="24">
        <v>3</v>
      </c>
      <c r="J103" s="24"/>
      <c r="K103" s="24"/>
      <c r="L103" s="7" t="s">
        <v>19</v>
      </c>
      <c r="M103" s="7" t="s">
        <v>19</v>
      </c>
      <c r="N103" s="7" t="s">
        <v>19</v>
      </c>
      <c r="O103" s="23"/>
      <c r="P103" s="23"/>
    </row>
    <row r="104" spans="1:16" s="11" customFormat="1" ht="17.100000000000001" customHeight="1" x14ac:dyDescent="0.25">
      <c r="A104" s="4" t="s">
        <v>315</v>
      </c>
      <c r="B104" s="22" t="s">
        <v>316</v>
      </c>
      <c r="C104" s="22" t="s">
        <v>316</v>
      </c>
      <c r="D104" s="6" t="s">
        <v>72</v>
      </c>
      <c r="E104" s="6">
        <v>1019</v>
      </c>
      <c r="F104" s="6" t="s">
        <v>316</v>
      </c>
      <c r="G104" s="6">
        <v>9</v>
      </c>
      <c r="H104" s="24">
        <v>1.2</v>
      </c>
      <c r="I104" s="24">
        <v>3</v>
      </c>
      <c r="J104" s="12"/>
      <c r="K104" s="12"/>
      <c r="L104" s="7" t="s">
        <v>19</v>
      </c>
      <c r="M104" s="7" t="s">
        <v>19</v>
      </c>
      <c r="N104" s="7" t="s">
        <v>19</v>
      </c>
      <c r="O104" s="9"/>
      <c r="P104" s="9"/>
    </row>
    <row r="105" spans="1:16" s="11" customFormat="1" ht="17.100000000000001" customHeight="1" x14ac:dyDescent="0.25">
      <c r="A105" s="4" t="s">
        <v>317</v>
      </c>
      <c r="B105" s="22" t="s">
        <v>318</v>
      </c>
      <c r="C105" s="22" t="s">
        <v>318</v>
      </c>
      <c r="D105" s="6" t="s">
        <v>87</v>
      </c>
      <c r="E105" s="6">
        <v>214</v>
      </c>
      <c r="F105" s="6" t="s">
        <v>317</v>
      </c>
      <c r="G105" s="6">
        <v>9</v>
      </c>
      <c r="H105" s="24">
        <v>1.2</v>
      </c>
      <c r="I105" s="24">
        <v>3</v>
      </c>
      <c r="J105" s="24"/>
      <c r="K105" s="24"/>
      <c r="L105" s="7" t="s">
        <v>19</v>
      </c>
      <c r="M105" s="7" t="s">
        <v>19</v>
      </c>
      <c r="N105" s="7" t="s">
        <v>19</v>
      </c>
      <c r="O105" s="23"/>
      <c r="P105" s="23"/>
    </row>
    <row r="106" spans="1:16" s="11" customFormat="1" ht="17.100000000000001" customHeight="1" x14ac:dyDescent="0.25">
      <c r="A106" s="4" t="s">
        <v>319</v>
      </c>
      <c r="B106" s="22" t="s">
        <v>320</v>
      </c>
      <c r="C106" s="22" t="s">
        <v>320</v>
      </c>
      <c r="D106" s="6" t="s">
        <v>87</v>
      </c>
      <c r="E106" s="6">
        <v>214</v>
      </c>
      <c r="F106" s="6" t="s">
        <v>317</v>
      </c>
      <c r="G106" s="6">
        <v>9</v>
      </c>
      <c r="H106" s="24">
        <v>1.2</v>
      </c>
      <c r="I106" s="24">
        <v>3</v>
      </c>
      <c r="J106" s="24"/>
      <c r="K106" s="24"/>
      <c r="L106" s="7" t="s">
        <v>19</v>
      </c>
      <c r="M106" s="7" t="s">
        <v>19</v>
      </c>
      <c r="N106" s="7" t="s">
        <v>19</v>
      </c>
      <c r="O106" s="23"/>
      <c r="P106" s="23"/>
    </row>
    <row r="107" spans="1:16" s="11" customFormat="1" ht="17.100000000000001" customHeight="1" x14ac:dyDescent="0.25">
      <c r="A107" s="4" t="s">
        <v>321</v>
      </c>
      <c r="B107" s="22" t="s">
        <v>322</v>
      </c>
      <c r="C107" s="22" t="s">
        <v>322</v>
      </c>
      <c r="D107" s="6" t="s">
        <v>87</v>
      </c>
      <c r="E107" s="6">
        <v>35</v>
      </c>
      <c r="F107" s="6" t="s">
        <v>321</v>
      </c>
      <c r="G107" s="6">
        <v>9</v>
      </c>
      <c r="H107" s="24">
        <v>1.2</v>
      </c>
      <c r="I107" s="24">
        <v>3</v>
      </c>
      <c r="J107" s="24"/>
      <c r="K107" s="24"/>
      <c r="L107" s="7" t="s">
        <v>19</v>
      </c>
      <c r="M107" s="7" t="s">
        <v>19</v>
      </c>
      <c r="N107" s="7" t="s">
        <v>19</v>
      </c>
      <c r="O107" s="23"/>
      <c r="P107" s="23"/>
    </row>
    <row r="108" spans="1:16" s="11" customFormat="1" ht="17.100000000000001" customHeight="1" x14ac:dyDescent="0.25">
      <c r="A108" s="4" t="s">
        <v>323</v>
      </c>
      <c r="B108" s="22" t="s">
        <v>324</v>
      </c>
      <c r="C108" s="22" t="s">
        <v>324</v>
      </c>
      <c r="D108" s="6" t="s">
        <v>87</v>
      </c>
      <c r="E108" s="6">
        <v>35</v>
      </c>
      <c r="F108" s="6" t="s">
        <v>321</v>
      </c>
      <c r="G108" s="6">
        <v>9</v>
      </c>
      <c r="H108" s="24">
        <v>1.2</v>
      </c>
      <c r="I108" s="24">
        <v>3</v>
      </c>
      <c r="J108" s="24"/>
      <c r="K108" s="24"/>
      <c r="L108" s="7" t="s">
        <v>19</v>
      </c>
      <c r="M108" s="7" t="s">
        <v>19</v>
      </c>
      <c r="N108" s="7" t="s">
        <v>19</v>
      </c>
      <c r="O108" s="23"/>
      <c r="P108" s="23"/>
    </row>
    <row r="109" spans="1:16" s="11" customFormat="1" ht="17.100000000000001" customHeight="1" x14ac:dyDescent="0.25">
      <c r="A109" s="26" t="s">
        <v>325</v>
      </c>
      <c r="B109" s="8" t="s">
        <v>326</v>
      </c>
      <c r="C109" s="8" t="s">
        <v>326</v>
      </c>
      <c r="D109" s="7" t="s">
        <v>327</v>
      </c>
      <c r="E109" s="7">
        <v>145</v>
      </c>
      <c r="F109" s="6" t="s">
        <v>325</v>
      </c>
      <c r="G109" s="7">
        <v>9</v>
      </c>
      <c r="H109" s="12">
        <v>1.2</v>
      </c>
      <c r="I109" s="12">
        <v>6</v>
      </c>
      <c r="J109" s="12"/>
      <c r="K109" s="12"/>
      <c r="L109" s="7" t="s">
        <v>19</v>
      </c>
      <c r="M109" s="7" t="s">
        <v>19</v>
      </c>
      <c r="N109" s="7" t="s">
        <v>19</v>
      </c>
      <c r="O109" s="9"/>
      <c r="P109" s="9"/>
    </row>
    <row r="110" spans="1:16" s="11" customFormat="1" ht="17.100000000000001" customHeight="1" x14ac:dyDescent="0.25">
      <c r="A110" s="26" t="s">
        <v>328</v>
      </c>
      <c r="B110" s="8" t="s">
        <v>329</v>
      </c>
      <c r="C110" s="8" t="s">
        <v>329</v>
      </c>
      <c r="D110" s="7" t="s">
        <v>330</v>
      </c>
      <c r="E110" s="7">
        <v>2273</v>
      </c>
      <c r="F110" s="6" t="s">
        <v>328</v>
      </c>
      <c r="G110" s="7">
        <v>9</v>
      </c>
      <c r="H110" s="12">
        <v>1.2</v>
      </c>
      <c r="I110" s="12">
        <v>6</v>
      </c>
      <c r="J110" s="12"/>
      <c r="K110" s="12"/>
      <c r="L110" s="7" t="s">
        <v>19</v>
      </c>
      <c r="M110" s="7" t="s">
        <v>19</v>
      </c>
      <c r="N110" s="7" t="s">
        <v>19</v>
      </c>
      <c r="O110" s="9"/>
      <c r="P110" s="9"/>
    </row>
    <row r="111" spans="1:16" s="11" customFormat="1" ht="17.100000000000001" customHeight="1" x14ac:dyDescent="0.25">
      <c r="A111" s="26" t="s">
        <v>331</v>
      </c>
      <c r="B111" s="8" t="s">
        <v>332</v>
      </c>
      <c r="C111" s="8" t="s">
        <v>332</v>
      </c>
      <c r="D111" s="7" t="s">
        <v>330</v>
      </c>
      <c r="E111" s="7">
        <v>3151</v>
      </c>
      <c r="F111" s="6" t="s">
        <v>331</v>
      </c>
      <c r="G111" s="7">
        <v>9</v>
      </c>
      <c r="H111" s="12">
        <v>1.2</v>
      </c>
      <c r="I111" s="12">
        <v>6</v>
      </c>
      <c r="J111" s="12"/>
      <c r="K111" s="12"/>
      <c r="L111" s="7" t="s">
        <v>19</v>
      </c>
      <c r="M111" s="7" t="s">
        <v>19</v>
      </c>
      <c r="N111" s="7" t="s">
        <v>19</v>
      </c>
      <c r="O111" s="9"/>
      <c r="P111" s="9"/>
    </row>
    <row r="112" spans="1:16" s="11" customFormat="1" ht="17.100000000000001" customHeight="1" x14ac:dyDescent="0.25">
      <c r="A112" s="26" t="s">
        <v>333</v>
      </c>
      <c r="B112" s="8" t="s">
        <v>334</v>
      </c>
      <c r="C112" s="8" t="s">
        <v>334</v>
      </c>
      <c r="D112" s="7" t="s">
        <v>59</v>
      </c>
      <c r="E112" s="7">
        <v>2483</v>
      </c>
      <c r="F112" s="6" t="s">
        <v>335</v>
      </c>
      <c r="G112" s="7">
        <v>9</v>
      </c>
      <c r="H112" s="12">
        <v>1.2</v>
      </c>
      <c r="I112" s="12">
        <v>6</v>
      </c>
      <c r="J112" s="12"/>
      <c r="K112" s="12"/>
      <c r="L112" s="7" t="s">
        <v>19</v>
      </c>
      <c r="M112" s="7" t="s">
        <v>19</v>
      </c>
      <c r="N112" s="7" t="s">
        <v>19</v>
      </c>
      <c r="O112" s="9"/>
      <c r="P112" s="9"/>
    </row>
    <row r="113" spans="1:16" s="11" customFormat="1" ht="17.100000000000001" customHeight="1" x14ac:dyDescent="0.25">
      <c r="A113" s="26" t="s">
        <v>336</v>
      </c>
      <c r="B113" s="8" t="s">
        <v>337</v>
      </c>
      <c r="C113" s="8" t="s">
        <v>337</v>
      </c>
      <c r="D113" s="7" t="s">
        <v>59</v>
      </c>
      <c r="E113" s="7">
        <v>3453</v>
      </c>
      <c r="F113" s="6" t="s">
        <v>338</v>
      </c>
      <c r="G113" s="7">
        <v>9</v>
      </c>
      <c r="H113" s="12">
        <v>1.2</v>
      </c>
      <c r="I113" s="12">
        <v>6</v>
      </c>
      <c r="J113" s="12"/>
      <c r="K113" s="12"/>
      <c r="L113" s="7" t="s">
        <v>19</v>
      </c>
      <c r="M113" s="7" t="s">
        <v>19</v>
      </c>
      <c r="N113" s="7" t="s">
        <v>19</v>
      </c>
      <c r="O113" s="9"/>
      <c r="P113" s="9"/>
    </row>
    <row r="114" spans="1:16" s="11" customFormat="1" ht="17.100000000000001" customHeight="1" x14ac:dyDescent="0.25">
      <c r="A114" s="26" t="s">
        <v>339</v>
      </c>
      <c r="B114" s="8" t="s">
        <v>340</v>
      </c>
      <c r="C114" s="8" t="s">
        <v>340</v>
      </c>
      <c r="D114" s="7" t="s">
        <v>59</v>
      </c>
      <c r="E114" s="7">
        <v>1652</v>
      </c>
      <c r="F114" s="6" t="s">
        <v>341</v>
      </c>
      <c r="G114" s="7">
        <v>9</v>
      </c>
      <c r="H114" s="12">
        <v>1.2</v>
      </c>
      <c r="I114" s="12">
        <v>6</v>
      </c>
      <c r="J114" s="12"/>
      <c r="K114" s="12"/>
      <c r="L114" s="7" t="s">
        <v>19</v>
      </c>
      <c r="M114" s="7" t="s">
        <v>19</v>
      </c>
      <c r="N114" s="7" t="s">
        <v>19</v>
      </c>
      <c r="O114" s="9"/>
      <c r="P114" s="9"/>
    </row>
    <row r="115" spans="1:16" s="11" customFormat="1" ht="17.100000000000001" customHeight="1" x14ac:dyDescent="0.25">
      <c r="A115" s="26" t="s">
        <v>342</v>
      </c>
      <c r="B115" s="8" t="s">
        <v>343</v>
      </c>
      <c r="C115" s="8" t="s">
        <v>343</v>
      </c>
      <c r="D115" s="7" t="s">
        <v>72</v>
      </c>
      <c r="E115" s="7">
        <v>1986</v>
      </c>
      <c r="F115" s="6" t="s">
        <v>344</v>
      </c>
      <c r="G115" s="7">
        <v>9</v>
      </c>
      <c r="H115" s="12">
        <v>1.2</v>
      </c>
      <c r="I115" s="12">
        <v>6</v>
      </c>
      <c r="J115" s="12"/>
      <c r="K115" s="12"/>
      <c r="L115" s="7" t="s">
        <v>19</v>
      </c>
      <c r="M115" s="7" t="s">
        <v>19</v>
      </c>
      <c r="N115" s="7" t="s">
        <v>19</v>
      </c>
      <c r="O115" s="9"/>
      <c r="P115" s="9"/>
    </row>
    <row r="116" spans="1:16" s="11" customFormat="1" ht="17.100000000000001" customHeight="1" x14ac:dyDescent="0.25">
      <c r="A116" s="26" t="s">
        <v>345</v>
      </c>
      <c r="B116" s="8" t="s">
        <v>346</v>
      </c>
      <c r="C116" s="8" t="s">
        <v>347</v>
      </c>
      <c r="D116" s="7" t="s">
        <v>72</v>
      </c>
      <c r="E116" s="7">
        <v>99</v>
      </c>
      <c r="F116" s="6" t="s">
        <v>348</v>
      </c>
      <c r="G116" s="7">
        <v>9</v>
      </c>
      <c r="H116" s="12">
        <v>1.2</v>
      </c>
      <c r="I116" s="12">
        <v>6</v>
      </c>
      <c r="J116" s="12"/>
      <c r="K116" s="12"/>
      <c r="L116" s="7" t="s">
        <v>19</v>
      </c>
      <c r="M116" s="7" t="s">
        <v>19</v>
      </c>
      <c r="N116" s="7"/>
      <c r="O116" s="9"/>
      <c r="P116" s="9"/>
    </row>
    <row r="117" spans="1:16" s="11" customFormat="1" ht="17.100000000000001" customHeight="1" x14ac:dyDescent="0.25">
      <c r="A117" s="26" t="s">
        <v>349</v>
      </c>
      <c r="B117" s="8" t="s">
        <v>350</v>
      </c>
      <c r="C117" s="8" t="s">
        <v>347</v>
      </c>
      <c r="D117" s="7" t="s">
        <v>72</v>
      </c>
      <c r="E117" s="7">
        <v>99</v>
      </c>
      <c r="F117" s="6" t="s">
        <v>348</v>
      </c>
      <c r="G117" s="7">
        <v>9</v>
      </c>
      <c r="H117" s="12">
        <v>1.2</v>
      </c>
      <c r="I117" s="12">
        <v>6</v>
      </c>
      <c r="J117" s="12"/>
      <c r="K117" s="12"/>
      <c r="L117" s="7" t="s">
        <v>19</v>
      </c>
      <c r="M117" s="7" t="s">
        <v>19</v>
      </c>
      <c r="N117" s="7"/>
      <c r="O117" s="9"/>
      <c r="P117" s="9"/>
    </row>
    <row r="118" spans="1:16" s="11" customFormat="1" ht="17.100000000000001" customHeight="1" x14ac:dyDescent="0.25">
      <c r="A118" s="26" t="s">
        <v>351</v>
      </c>
      <c r="B118" s="8" t="s">
        <v>352</v>
      </c>
      <c r="C118" s="8" t="s">
        <v>352</v>
      </c>
      <c r="D118" s="7" t="s">
        <v>72</v>
      </c>
      <c r="E118" s="7">
        <v>755</v>
      </c>
      <c r="F118" s="6" t="s">
        <v>353</v>
      </c>
      <c r="G118" s="7">
        <v>9</v>
      </c>
      <c r="H118" s="12">
        <v>1.2</v>
      </c>
      <c r="I118" s="12">
        <v>6</v>
      </c>
      <c r="J118" s="12"/>
      <c r="K118" s="12"/>
      <c r="L118" s="7" t="s">
        <v>19</v>
      </c>
      <c r="M118" s="7" t="s">
        <v>19</v>
      </c>
      <c r="N118" s="7" t="s">
        <v>19</v>
      </c>
      <c r="O118" s="9"/>
      <c r="P118" s="9"/>
    </row>
    <row r="119" spans="1:16" s="11" customFormat="1" ht="17.100000000000001" customHeight="1" x14ac:dyDescent="0.25">
      <c r="A119" s="26" t="s">
        <v>354</v>
      </c>
      <c r="B119" s="8" t="s">
        <v>355</v>
      </c>
      <c r="C119" s="8" t="s">
        <v>355</v>
      </c>
      <c r="D119" s="7" t="s">
        <v>72</v>
      </c>
      <c r="E119" s="7">
        <v>4659</v>
      </c>
      <c r="F119" s="6" t="s">
        <v>356</v>
      </c>
      <c r="G119" s="7">
        <v>9</v>
      </c>
      <c r="H119" s="12">
        <v>1.2</v>
      </c>
      <c r="I119" s="12">
        <v>6</v>
      </c>
      <c r="J119" s="12"/>
      <c r="K119" s="12"/>
      <c r="L119" s="7" t="s">
        <v>19</v>
      </c>
      <c r="M119" s="7" t="s">
        <v>19</v>
      </c>
      <c r="N119" s="7" t="s">
        <v>19</v>
      </c>
      <c r="O119" s="9"/>
      <c r="P119" s="9"/>
    </row>
    <row r="120" spans="1:16" s="11" customFormat="1" ht="17.100000000000001" customHeight="1" x14ac:dyDescent="0.25">
      <c r="A120" s="26" t="s">
        <v>357</v>
      </c>
      <c r="B120" s="8" t="s">
        <v>358</v>
      </c>
      <c r="C120" s="8" t="s">
        <v>359</v>
      </c>
      <c r="D120" s="7" t="s">
        <v>116</v>
      </c>
      <c r="E120" s="7">
        <v>1033</v>
      </c>
      <c r="F120" s="6" t="s">
        <v>357</v>
      </c>
      <c r="G120" s="7">
        <v>9</v>
      </c>
      <c r="H120" s="12">
        <v>1.2</v>
      </c>
      <c r="I120" s="12">
        <v>7</v>
      </c>
      <c r="J120" s="12"/>
      <c r="K120" s="12"/>
      <c r="L120" s="7" t="s">
        <v>19</v>
      </c>
      <c r="M120" s="7" t="s">
        <v>19</v>
      </c>
      <c r="N120" s="7" t="s">
        <v>19</v>
      </c>
      <c r="O120" s="9"/>
      <c r="P120" s="9"/>
    </row>
    <row r="121" spans="1:16" s="11" customFormat="1" ht="17.100000000000001" customHeight="1" x14ac:dyDescent="0.25">
      <c r="A121" s="26" t="s">
        <v>360</v>
      </c>
      <c r="B121" s="8" t="s">
        <v>361</v>
      </c>
      <c r="C121" s="8" t="s">
        <v>361</v>
      </c>
      <c r="D121" s="7" t="s">
        <v>327</v>
      </c>
      <c r="E121" s="7">
        <v>182</v>
      </c>
      <c r="F121" s="6" t="s">
        <v>360</v>
      </c>
      <c r="G121" s="7">
        <v>9</v>
      </c>
      <c r="H121" s="12">
        <v>1.2</v>
      </c>
      <c r="I121" s="12">
        <v>7</v>
      </c>
      <c r="J121" s="12"/>
      <c r="K121" s="12"/>
      <c r="L121" s="7" t="s">
        <v>19</v>
      </c>
      <c r="M121" s="7" t="s">
        <v>19</v>
      </c>
      <c r="N121" s="7" t="s">
        <v>19</v>
      </c>
      <c r="O121" s="9"/>
      <c r="P121" s="9"/>
    </row>
    <row r="122" spans="1:16" s="11" customFormat="1" ht="17.100000000000001" customHeight="1" x14ac:dyDescent="0.25">
      <c r="A122" s="26" t="s">
        <v>362</v>
      </c>
      <c r="B122" s="8" t="s">
        <v>363</v>
      </c>
      <c r="C122" s="8" t="s">
        <v>364</v>
      </c>
      <c r="D122" s="7" t="s">
        <v>59</v>
      </c>
      <c r="E122" s="7">
        <v>761</v>
      </c>
      <c r="F122" s="6" t="s">
        <v>365</v>
      </c>
      <c r="G122" s="7">
        <v>9</v>
      </c>
      <c r="H122" s="12">
        <v>1.2</v>
      </c>
      <c r="I122" s="12">
        <v>7</v>
      </c>
      <c r="J122" s="12"/>
      <c r="K122" s="12"/>
      <c r="L122" s="7" t="s">
        <v>19</v>
      </c>
      <c r="M122" s="7" t="s">
        <v>19</v>
      </c>
      <c r="N122" s="7" t="s">
        <v>19</v>
      </c>
      <c r="O122" s="9"/>
      <c r="P122" s="9"/>
    </row>
    <row r="123" spans="1:16" s="11" customFormat="1" ht="17.100000000000001" customHeight="1" x14ac:dyDescent="0.25">
      <c r="A123" s="26" t="s">
        <v>366</v>
      </c>
      <c r="B123" s="8" t="s">
        <v>367</v>
      </c>
      <c r="C123" s="8" t="s">
        <v>367</v>
      </c>
      <c r="D123" s="7" t="s">
        <v>59</v>
      </c>
      <c r="E123" s="7">
        <v>1948</v>
      </c>
      <c r="F123" s="6" t="s">
        <v>368</v>
      </c>
      <c r="G123" s="7">
        <v>9</v>
      </c>
      <c r="H123" s="12">
        <v>1.2</v>
      </c>
      <c r="I123" s="12">
        <v>7</v>
      </c>
      <c r="J123" s="12"/>
      <c r="K123" s="12"/>
      <c r="L123" s="7" t="s">
        <v>19</v>
      </c>
      <c r="M123" s="7" t="s">
        <v>19</v>
      </c>
      <c r="N123" s="7" t="s">
        <v>19</v>
      </c>
      <c r="O123" s="9"/>
      <c r="P123" s="9"/>
    </row>
    <row r="124" spans="1:16" s="11" customFormat="1" ht="17.100000000000001" customHeight="1" x14ac:dyDescent="0.25">
      <c r="A124" s="26" t="s">
        <v>369</v>
      </c>
      <c r="B124" s="8" t="s">
        <v>370</v>
      </c>
      <c r="C124" s="8" t="s">
        <v>370</v>
      </c>
      <c r="D124" s="7" t="s">
        <v>59</v>
      </c>
      <c r="E124" s="7">
        <v>1427</v>
      </c>
      <c r="F124" s="6" t="s">
        <v>371</v>
      </c>
      <c r="G124" s="7">
        <v>9</v>
      </c>
      <c r="H124" s="12">
        <v>1.2</v>
      </c>
      <c r="I124" s="12">
        <v>7</v>
      </c>
      <c r="J124" s="12"/>
      <c r="K124" s="12"/>
      <c r="L124" s="7" t="s">
        <v>19</v>
      </c>
      <c r="M124" s="7" t="s">
        <v>19</v>
      </c>
      <c r="N124" s="7" t="s">
        <v>19</v>
      </c>
      <c r="O124" s="9"/>
      <c r="P124" s="9"/>
    </row>
    <row r="125" spans="1:16" s="11" customFormat="1" ht="17.100000000000001" customHeight="1" x14ac:dyDescent="0.25">
      <c r="A125" s="26" t="s">
        <v>372</v>
      </c>
      <c r="B125" s="8" t="s">
        <v>373</v>
      </c>
      <c r="C125" s="8" t="s">
        <v>373</v>
      </c>
      <c r="D125" s="7" t="s">
        <v>59</v>
      </c>
      <c r="E125" s="7">
        <v>616</v>
      </c>
      <c r="F125" s="6" t="s">
        <v>374</v>
      </c>
      <c r="G125" s="7">
        <v>9</v>
      </c>
      <c r="H125" s="12">
        <v>1.2</v>
      </c>
      <c r="I125" s="12">
        <v>7</v>
      </c>
      <c r="J125" s="12"/>
      <c r="K125" s="12"/>
      <c r="L125" s="7" t="s">
        <v>19</v>
      </c>
      <c r="M125" s="7" t="s">
        <v>19</v>
      </c>
      <c r="N125" s="7"/>
      <c r="O125" s="9"/>
      <c r="P125" s="9"/>
    </row>
    <row r="126" spans="1:16" s="11" customFormat="1" ht="17.100000000000001" customHeight="1" x14ac:dyDescent="0.25">
      <c r="A126" s="26" t="s">
        <v>375</v>
      </c>
      <c r="B126" s="8" t="s">
        <v>376</v>
      </c>
      <c r="C126" s="8" t="s">
        <v>376</v>
      </c>
      <c r="D126" s="7" t="s">
        <v>59</v>
      </c>
      <c r="E126" s="7">
        <v>1387</v>
      </c>
      <c r="F126" s="6" t="s">
        <v>377</v>
      </c>
      <c r="G126" s="7">
        <v>9</v>
      </c>
      <c r="H126" s="12">
        <v>1.2</v>
      </c>
      <c r="I126" s="12">
        <v>7</v>
      </c>
      <c r="J126" s="12"/>
      <c r="K126" s="12"/>
      <c r="L126" s="7" t="s">
        <v>19</v>
      </c>
      <c r="M126" s="7" t="s">
        <v>19</v>
      </c>
      <c r="N126" s="7" t="s">
        <v>19</v>
      </c>
      <c r="O126" s="9"/>
      <c r="P126" s="9"/>
    </row>
    <row r="127" spans="1:16" s="11" customFormat="1" ht="17.100000000000001" customHeight="1" x14ac:dyDescent="0.25">
      <c r="A127" s="26" t="s">
        <v>378</v>
      </c>
      <c r="B127" s="8" t="s">
        <v>379</v>
      </c>
      <c r="C127" s="8" t="s">
        <v>379</v>
      </c>
      <c r="D127" s="7" t="s">
        <v>72</v>
      </c>
      <c r="E127" s="7" t="s">
        <v>82</v>
      </c>
      <c r="F127" s="6" t="s">
        <v>380</v>
      </c>
      <c r="G127" s="7">
        <v>9</v>
      </c>
      <c r="H127" s="12">
        <v>1.2</v>
      </c>
      <c r="I127" s="12">
        <v>7</v>
      </c>
      <c r="J127" s="12"/>
      <c r="K127" s="12"/>
      <c r="L127" s="7" t="s">
        <v>19</v>
      </c>
      <c r="M127" s="7" t="s">
        <v>19</v>
      </c>
      <c r="N127" s="7" t="s">
        <v>19</v>
      </c>
      <c r="O127" s="9"/>
      <c r="P127" s="9"/>
    </row>
    <row r="128" spans="1:16" s="11" customFormat="1" ht="17.100000000000001" customHeight="1" x14ac:dyDescent="0.25">
      <c r="A128" s="26" t="s">
        <v>381</v>
      </c>
      <c r="B128" s="8" t="s">
        <v>382</v>
      </c>
      <c r="C128" s="8" t="s">
        <v>382</v>
      </c>
      <c r="D128" s="7" t="s">
        <v>72</v>
      </c>
      <c r="E128" s="7" t="s">
        <v>82</v>
      </c>
      <c r="F128" s="6" t="s">
        <v>383</v>
      </c>
      <c r="G128" s="7">
        <v>9</v>
      </c>
      <c r="H128" s="12">
        <v>1.2</v>
      </c>
      <c r="I128" s="12">
        <v>7</v>
      </c>
      <c r="J128" s="12"/>
      <c r="K128" s="12"/>
      <c r="L128" s="7" t="s">
        <v>19</v>
      </c>
      <c r="M128" s="7" t="s">
        <v>19</v>
      </c>
      <c r="N128" s="7" t="s">
        <v>19</v>
      </c>
      <c r="O128" s="9"/>
      <c r="P128" s="9"/>
    </row>
    <row r="129" spans="1:16" s="11" customFormat="1" ht="17.100000000000001" customHeight="1" x14ac:dyDescent="0.25">
      <c r="A129" s="28" t="s">
        <v>384</v>
      </c>
      <c r="B129" s="28" t="s">
        <v>385</v>
      </c>
      <c r="C129" s="28" t="s">
        <v>385</v>
      </c>
      <c r="D129" s="29" t="s">
        <v>72</v>
      </c>
      <c r="E129" s="29" t="s">
        <v>82</v>
      </c>
      <c r="F129" s="6" t="s">
        <v>385</v>
      </c>
      <c r="G129" s="7">
        <v>9</v>
      </c>
      <c r="H129" s="12">
        <v>1.2</v>
      </c>
      <c r="I129" s="12">
        <v>7</v>
      </c>
      <c r="J129" s="12"/>
      <c r="K129" s="12"/>
      <c r="L129" s="7" t="s">
        <v>19</v>
      </c>
      <c r="M129" s="7" t="s">
        <v>19</v>
      </c>
      <c r="N129" s="7" t="s">
        <v>19</v>
      </c>
      <c r="O129" s="9"/>
      <c r="P129" s="9"/>
    </row>
    <row r="130" spans="1:16" s="33" customFormat="1" ht="17.100000000000001" customHeight="1" x14ac:dyDescent="0.25">
      <c r="A130" s="30" t="s">
        <v>386</v>
      </c>
      <c r="B130" s="30" t="s">
        <v>387</v>
      </c>
      <c r="C130" s="30" t="s">
        <v>387</v>
      </c>
      <c r="D130" s="31" t="s">
        <v>105</v>
      </c>
      <c r="E130" s="31" t="s">
        <v>82</v>
      </c>
      <c r="F130" s="2" t="s">
        <v>385</v>
      </c>
      <c r="G130" s="18">
        <v>9</v>
      </c>
      <c r="H130" s="32">
        <v>1.2</v>
      </c>
      <c r="I130" s="32">
        <v>7</v>
      </c>
      <c r="J130" s="32"/>
      <c r="K130" s="32"/>
      <c r="L130" s="18" t="s">
        <v>19</v>
      </c>
      <c r="M130" s="18" t="s">
        <v>19</v>
      </c>
      <c r="N130" s="18" t="s">
        <v>19</v>
      </c>
      <c r="O130" s="20"/>
      <c r="P130" s="20"/>
    </row>
    <row r="131" spans="1:16" s="11" customFormat="1" ht="17.100000000000001" customHeight="1" x14ac:dyDescent="0.25">
      <c r="A131" s="26" t="s">
        <v>388</v>
      </c>
      <c r="B131" s="8" t="s">
        <v>389</v>
      </c>
      <c r="C131" s="8" t="s">
        <v>390</v>
      </c>
      <c r="D131" s="7" t="s">
        <v>87</v>
      </c>
      <c r="E131" s="7">
        <v>107</v>
      </c>
      <c r="F131" s="6" t="s">
        <v>388</v>
      </c>
      <c r="G131" s="7">
        <v>9</v>
      </c>
      <c r="H131" s="12">
        <v>1.2</v>
      </c>
      <c r="I131" s="12">
        <v>7</v>
      </c>
      <c r="J131" s="12"/>
      <c r="K131" s="12"/>
      <c r="L131" s="7" t="s">
        <v>19</v>
      </c>
      <c r="M131" s="7" t="s">
        <v>19</v>
      </c>
      <c r="N131" s="7" t="s">
        <v>19</v>
      </c>
      <c r="O131" s="9"/>
      <c r="P131" s="9"/>
    </row>
    <row r="132" spans="1:16" s="11" customFormat="1" ht="17.100000000000001" customHeight="1" x14ac:dyDescent="0.25">
      <c r="A132" s="26" t="s">
        <v>391</v>
      </c>
      <c r="B132" s="8" t="s">
        <v>392</v>
      </c>
      <c r="C132" s="8" t="s">
        <v>390</v>
      </c>
      <c r="D132" s="7" t="s">
        <v>87</v>
      </c>
      <c r="E132" s="7">
        <v>107</v>
      </c>
      <c r="F132" s="6" t="s">
        <v>388</v>
      </c>
      <c r="G132" s="7">
        <v>9</v>
      </c>
      <c r="H132" s="12">
        <v>1.2</v>
      </c>
      <c r="I132" s="12">
        <v>7</v>
      </c>
      <c r="J132" s="12"/>
      <c r="K132" s="12"/>
      <c r="L132" s="7" t="s">
        <v>19</v>
      </c>
      <c r="M132" s="7"/>
      <c r="N132" s="7"/>
      <c r="O132" s="9"/>
      <c r="P132" s="9"/>
    </row>
    <row r="133" spans="1:16" s="11" customFormat="1" ht="17.100000000000001" customHeight="1" x14ac:dyDescent="0.25">
      <c r="A133" s="26" t="s">
        <v>393</v>
      </c>
      <c r="B133" s="8" t="s">
        <v>394</v>
      </c>
      <c r="C133" s="8" t="s">
        <v>393</v>
      </c>
      <c r="D133" s="7" t="s">
        <v>87</v>
      </c>
      <c r="E133" s="7">
        <v>202</v>
      </c>
      <c r="F133" s="6" t="s">
        <v>393</v>
      </c>
      <c r="G133" s="7">
        <v>9</v>
      </c>
      <c r="H133" s="12">
        <v>1.2</v>
      </c>
      <c r="I133" s="12">
        <v>7</v>
      </c>
      <c r="J133" s="12"/>
      <c r="K133" s="12"/>
      <c r="L133" s="7" t="s">
        <v>19</v>
      </c>
      <c r="M133" s="7" t="s">
        <v>19</v>
      </c>
      <c r="N133" s="7" t="s">
        <v>19</v>
      </c>
      <c r="O133" s="9"/>
      <c r="P133" s="9"/>
    </row>
    <row r="134" spans="1:16" s="11" customFormat="1" ht="17.100000000000001" customHeight="1" x14ac:dyDescent="0.25">
      <c r="A134" s="26" t="s">
        <v>395</v>
      </c>
      <c r="B134" s="8" t="s">
        <v>396</v>
      </c>
      <c r="C134" s="8" t="s">
        <v>393</v>
      </c>
      <c r="D134" s="7" t="s">
        <v>87</v>
      </c>
      <c r="E134" s="7">
        <v>202</v>
      </c>
      <c r="F134" s="6" t="s">
        <v>393</v>
      </c>
      <c r="G134" s="7">
        <v>9</v>
      </c>
      <c r="H134" s="12">
        <v>1.2</v>
      </c>
      <c r="I134" s="12">
        <v>7</v>
      </c>
      <c r="J134" s="12"/>
      <c r="K134" s="12"/>
      <c r="L134" s="7" t="s">
        <v>19</v>
      </c>
      <c r="M134" s="7" t="s">
        <v>19</v>
      </c>
      <c r="N134" s="7" t="s">
        <v>19</v>
      </c>
      <c r="O134" s="9"/>
      <c r="P134" s="9"/>
    </row>
    <row r="135" spans="1:16" s="11" customFormat="1" ht="17.100000000000001" customHeight="1" x14ac:dyDescent="0.25">
      <c r="A135" s="4" t="s">
        <v>397</v>
      </c>
      <c r="B135" s="22" t="s">
        <v>398</v>
      </c>
      <c r="C135" s="22" t="s">
        <v>399</v>
      </c>
      <c r="D135" s="6" t="s">
        <v>116</v>
      </c>
      <c r="E135" s="6">
        <v>337</v>
      </c>
      <c r="F135" s="6" t="s">
        <v>397</v>
      </c>
      <c r="G135" s="6">
        <v>9</v>
      </c>
      <c r="H135" s="24">
        <v>2.1</v>
      </c>
      <c r="I135" s="24">
        <v>3</v>
      </c>
      <c r="J135" s="24"/>
      <c r="K135" s="24"/>
      <c r="L135" s="24" t="s">
        <v>19</v>
      </c>
      <c r="M135" s="24" t="s">
        <v>19</v>
      </c>
      <c r="N135" s="24" t="s">
        <v>19</v>
      </c>
      <c r="O135" s="9"/>
      <c r="P135" s="9"/>
    </row>
    <row r="136" spans="1:16" s="11" customFormat="1" ht="17.100000000000001" customHeight="1" x14ac:dyDescent="0.25">
      <c r="A136" s="11" t="s">
        <v>400</v>
      </c>
      <c r="B136" s="23" t="s">
        <v>401</v>
      </c>
      <c r="C136" s="23" t="s">
        <v>402</v>
      </c>
      <c r="D136" s="24" t="s">
        <v>116</v>
      </c>
      <c r="E136" s="24">
        <v>853</v>
      </c>
      <c r="F136" s="6" t="s">
        <v>400</v>
      </c>
      <c r="G136" s="24">
        <v>9</v>
      </c>
      <c r="H136" s="24">
        <v>2.1</v>
      </c>
      <c r="I136" s="24">
        <v>3</v>
      </c>
      <c r="J136" s="24"/>
      <c r="K136" s="24"/>
      <c r="L136" s="24" t="s">
        <v>19</v>
      </c>
      <c r="M136" s="24" t="s">
        <v>19</v>
      </c>
      <c r="N136" s="24" t="s">
        <v>19</v>
      </c>
      <c r="O136" s="9"/>
      <c r="P136" s="9"/>
    </row>
    <row r="137" spans="1:16" s="11" customFormat="1" ht="17.100000000000001" customHeight="1" x14ac:dyDescent="0.25">
      <c r="A137" s="11" t="s">
        <v>403</v>
      </c>
      <c r="B137" s="9" t="s">
        <v>404</v>
      </c>
      <c r="C137" s="9" t="s">
        <v>405</v>
      </c>
      <c r="D137" s="12" t="s">
        <v>116</v>
      </c>
      <c r="E137" s="12">
        <v>999</v>
      </c>
      <c r="F137" s="6" t="s">
        <v>403</v>
      </c>
      <c r="G137" s="12">
        <v>9</v>
      </c>
      <c r="H137" s="12">
        <v>2.1</v>
      </c>
      <c r="I137" s="12">
        <v>3</v>
      </c>
      <c r="J137" s="12"/>
      <c r="K137" s="12"/>
      <c r="L137" s="24" t="s">
        <v>19</v>
      </c>
      <c r="M137" s="24" t="s">
        <v>19</v>
      </c>
      <c r="N137" s="24" t="s">
        <v>19</v>
      </c>
      <c r="O137" s="9"/>
      <c r="P137" s="9"/>
    </row>
    <row r="138" spans="1:16" s="11" customFormat="1" ht="17.100000000000001" customHeight="1" x14ac:dyDescent="0.25">
      <c r="A138" s="11" t="s">
        <v>406</v>
      </c>
      <c r="B138" s="9" t="s">
        <v>407</v>
      </c>
      <c r="C138" s="9" t="s">
        <v>408</v>
      </c>
      <c r="D138" s="12" t="s">
        <v>116</v>
      </c>
      <c r="E138" s="12">
        <v>547</v>
      </c>
      <c r="F138" s="6" t="s">
        <v>406</v>
      </c>
      <c r="G138" s="12">
        <v>9</v>
      </c>
      <c r="H138" s="12">
        <v>2.1</v>
      </c>
      <c r="I138" s="12">
        <v>3</v>
      </c>
      <c r="J138" s="12"/>
      <c r="K138" s="12"/>
      <c r="L138" s="24" t="s">
        <v>19</v>
      </c>
      <c r="M138" s="24" t="s">
        <v>19</v>
      </c>
      <c r="N138" s="24" t="s">
        <v>19</v>
      </c>
      <c r="O138" s="9"/>
      <c r="P138" s="9"/>
    </row>
    <row r="139" spans="1:16" s="11" customFormat="1" ht="17.100000000000001" customHeight="1" x14ac:dyDescent="0.25">
      <c r="A139" s="11" t="s">
        <v>409</v>
      </c>
      <c r="B139" s="9" t="s">
        <v>410</v>
      </c>
      <c r="C139" s="9" t="s">
        <v>410</v>
      </c>
      <c r="D139" s="12" t="s">
        <v>59</v>
      </c>
      <c r="E139" s="12">
        <v>1324</v>
      </c>
      <c r="F139" s="6" t="s">
        <v>411</v>
      </c>
      <c r="G139" s="12">
        <v>9</v>
      </c>
      <c r="H139" s="12">
        <v>2.1</v>
      </c>
      <c r="I139" s="12">
        <v>3</v>
      </c>
      <c r="J139" s="12"/>
      <c r="K139" s="12"/>
      <c r="L139" s="24" t="s">
        <v>19</v>
      </c>
      <c r="M139" s="24" t="s">
        <v>19</v>
      </c>
      <c r="N139" s="24" t="s">
        <v>19</v>
      </c>
      <c r="O139" s="9"/>
      <c r="P139" s="9"/>
    </row>
    <row r="140" spans="1:16" s="11" customFormat="1" ht="17.100000000000001" customHeight="1" x14ac:dyDescent="0.25">
      <c r="A140" s="11" t="s">
        <v>412</v>
      </c>
      <c r="B140" s="9" t="s">
        <v>413</v>
      </c>
      <c r="C140" s="9" t="s">
        <v>413</v>
      </c>
      <c r="D140" s="12" t="s">
        <v>59</v>
      </c>
      <c r="E140" s="12">
        <v>561</v>
      </c>
      <c r="F140" s="6" t="s">
        <v>414</v>
      </c>
      <c r="G140" s="12">
        <v>9</v>
      </c>
      <c r="H140" s="12">
        <v>2.1</v>
      </c>
      <c r="I140" s="12">
        <v>3</v>
      </c>
      <c r="J140" s="12"/>
      <c r="K140" s="12"/>
      <c r="L140" s="24" t="s">
        <v>19</v>
      </c>
      <c r="M140" s="24" t="s">
        <v>19</v>
      </c>
      <c r="N140" s="24" t="s">
        <v>19</v>
      </c>
      <c r="O140" s="9"/>
      <c r="P140" s="9"/>
    </row>
    <row r="141" spans="1:16" s="11" customFormat="1" ht="17.100000000000001" customHeight="1" x14ac:dyDescent="0.25">
      <c r="A141" s="11" t="s">
        <v>415</v>
      </c>
      <c r="B141" s="9" t="s">
        <v>416</v>
      </c>
      <c r="C141" s="9" t="s">
        <v>416</v>
      </c>
      <c r="D141" s="12" t="s">
        <v>59</v>
      </c>
      <c r="E141" s="12">
        <v>1938</v>
      </c>
      <c r="F141" s="6" t="s">
        <v>417</v>
      </c>
      <c r="G141" s="12">
        <v>9</v>
      </c>
      <c r="H141" s="12">
        <v>2.1</v>
      </c>
      <c r="I141" s="12">
        <v>3</v>
      </c>
      <c r="J141" s="12"/>
      <c r="K141" s="12"/>
      <c r="L141" s="24" t="s">
        <v>19</v>
      </c>
      <c r="M141" s="24" t="s">
        <v>19</v>
      </c>
      <c r="N141" s="24" t="s">
        <v>19</v>
      </c>
      <c r="O141" s="9"/>
      <c r="P141" s="9"/>
    </row>
    <row r="142" spans="1:16" s="11" customFormat="1" ht="17.100000000000001" customHeight="1" x14ac:dyDescent="0.25">
      <c r="A142" s="11" t="s">
        <v>418</v>
      </c>
      <c r="B142" s="9" t="s">
        <v>419</v>
      </c>
      <c r="C142" s="9" t="s">
        <v>419</v>
      </c>
      <c r="D142" s="12" t="s">
        <v>59</v>
      </c>
      <c r="E142" s="12">
        <v>1672</v>
      </c>
      <c r="F142" s="6" t="s">
        <v>420</v>
      </c>
      <c r="G142" s="12">
        <v>9</v>
      </c>
      <c r="H142" s="12">
        <v>2.1</v>
      </c>
      <c r="I142" s="12">
        <v>3</v>
      </c>
      <c r="J142" s="12"/>
      <c r="K142" s="12"/>
      <c r="L142" s="24" t="s">
        <v>19</v>
      </c>
      <c r="M142" s="24" t="s">
        <v>19</v>
      </c>
      <c r="N142" s="24" t="s">
        <v>19</v>
      </c>
      <c r="O142" s="9"/>
      <c r="P142" s="9"/>
    </row>
    <row r="143" spans="1:16" s="11" customFormat="1" ht="17.100000000000001" customHeight="1" x14ac:dyDescent="0.25">
      <c r="A143" s="11" t="s">
        <v>421</v>
      </c>
      <c r="B143" s="9" t="s">
        <v>422</v>
      </c>
      <c r="C143" s="9" t="s">
        <v>422</v>
      </c>
      <c r="D143" s="12" t="s">
        <v>59</v>
      </c>
      <c r="E143" s="12">
        <v>1954</v>
      </c>
      <c r="F143" s="6" t="s">
        <v>423</v>
      </c>
      <c r="G143" s="12">
        <v>9</v>
      </c>
      <c r="H143" s="12">
        <v>2.1</v>
      </c>
      <c r="I143" s="12">
        <v>3</v>
      </c>
      <c r="J143" s="12"/>
      <c r="K143" s="12"/>
      <c r="L143" s="24" t="s">
        <v>19</v>
      </c>
      <c r="M143" s="24" t="s">
        <v>19</v>
      </c>
      <c r="N143" s="24" t="s">
        <v>19</v>
      </c>
      <c r="O143" s="9"/>
      <c r="P143" s="9"/>
    </row>
    <row r="144" spans="1:16" s="11" customFormat="1" ht="17.100000000000001" customHeight="1" x14ac:dyDescent="0.25">
      <c r="A144" s="11" t="s">
        <v>424</v>
      </c>
      <c r="B144" s="9" t="s">
        <v>425</v>
      </c>
      <c r="C144" s="9" t="s">
        <v>425</v>
      </c>
      <c r="D144" s="12" t="s">
        <v>59</v>
      </c>
      <c r="E144" s="12">
        <v>626</v>
      </c>
      <c r="F144" s="6" t="s">
        <v>426</v>
      </c>
      <c r="G144" s="12">
        <v>9</v>
      </c>
      <c r="H144" s="12">
        <v>2.1</v>
      </c>
      <c r="I144" s="12">
        <v>3</v>
      </c>
      <c r="J144" s="12"/>
      <c r="K144" s="12"/>
      <c r="L144" s="24" t="s">
        <v>19</v>
      </c>
      <c r="M144" s="24" t="s">
        <v>19</v>
      </c>
      <c r="N144" s="24" t="s">
        <v>19</v>
      </c>
      <c r="O144" s="9"/>
      <c r="P144" s="9"/>
    </row>
    <row r="145" spans="1:16" s="11" customFormat="1" ht="17.100000000000001" customHeight="1" x14ac:dyDescent="0.25">
      <c r="A145" s="11" t="s">
        <v>427</v>
      </c>
      <c r="B145" s="9" t="s">
        <v>428</v>
      </c>
      <c r="C145" s="9" t="s">
        <v>428</v>
      </c>
      <c r="D145" s="12" t="s">
        <v>59</v>
      </c>
      <c r="E145" s="12">
        <v>397</v>
      </c>
      <c r="F145" s="6" t="s">
        <v>429</v>
      </c>
      <c r="G145" s="12">
        <v>9</v>
      </c>
      <c r="H145" s="12">
        <v>2.1</v>
      </c>
      <c r="I145" s="12">
        <v>3</v>
      </c>
      <c r="J145" s="12"/>
      <c r="K145" s="12"/>
      <c r="L145" s="24" t="s">
        <v>19</v>
      </c>
      <c r="M145" s="24" t="s">
        <v>19</v>
      </c>
      <c r="N145" s="24" t="s">
        <v>19</v>
      </c>
      <c r="O145" s="9"/>
      <c r="P145" s="9"/>
    </row>
    <row r="146" spans="1:16" s="11" customFormat="1" ht="17.100000000000001" customHeight="1" x14ac:dyDescent="0.25">
      <c r="A146" s="11" t="s">
        <v>430</v>
      </c>
      <c r="B146" s="9" t="s">
        <v>431</v>
      </c>
      <c r="C146" s="9" t="s">
        <v>431</v>
      </c>
      <c r="D146" s="12" t="s">
        <v>72</v>
      </c>
      <c r="E146" s="12">
        <v>936</v>
      </c>
      <c r="F146" s="6" t="s">
        <v>432</v>
      </c>
      <c r="G146" s="12">
        <v>9</v>
      </c>
      <c r="H146" s="12">
        <v>2.1</v>
      </c>
      <c r="I146" s="12">
        <v>3</v>
      </c>
      <c r="J146" s="12"/>
      <c r="K146" s="12"/>
      <c r="L146" s="24" t="s">
        <v>19</v>
      </c>
      <c r="M146" s="24" t="s">
        <v>19</v>
      </c>
      <c r="N146" s="24" t="s">
        <v>19</v>
      </c>
      <c r="O146" s="9"/>
      <c r="P146" s="9"/>
    </row>
    <row r="147" spans="1:16" s="11" customFormat="1" ht="17.100000000000001" customHeight="1" x14ac:dyDescent="0.25">
      <c r="A147" s="11" t="s">
        <v>433</v>
      </c>
      <c r="B147" s="9" t="s">
        <v>434</v>
      </c>
      <c r="C147" s="9" t="s">
        <v>434</v>
      </c>
      <c r="D147" s="12" t="s">
        <v>72</v>
      </c>
      <c r="E147" s="12">
        <v>641</v>
      </c>
      <c r="F147" s="6" t="s">
        <v>435</v>
      </c>
      <c r="G147" s="12">
        <v>9</v>
      </c>
      <c r="H147" s="12">
        <v>2.1</v>
      </c>
      <c r="I147" s="12">
        <v>3</v>
      </c>
      <c r="J147" s="12"/>
      <c r="K147" s="12"/>
      <c r="L147" s="24" t="s">
        <v>19</v>
      </c>
      <c r="M147" s="24" t="s">
        <v>19</v>
      </c>
      <c r="N147" s="24" t="s">
        <v>19</v>
      </c>
      <c r="O147" s="9"/>
      <c r="P147" s="9"/>
    </row>
    <row r="148" spans="1:16" s="11" customFormat="1" ht="17.100000000000001" customHeight="1" x14ac:dyDescent="0.25">
      <c r="A148" s="11" t="s">
        <v>436</v>
      </c>
      <c r="B148" s="9" t="s">
        <v>437</v>
      </c>
      <c r="C148" s="9" t="s">
        <v>437</v>
      </c>
      <c r="D148" s="12" t="s">
        <v>72</v>
      </c>
      <c r="E148" s="12">
        <v>223</v>
      </c>
      <c r="F148" s="6" t="s">
        <v>437</v>
      </c>
      <c r="G148" s="12">
        <v>9</v>
      </c>
      <c r="H148" s="12">
        <v>2.1</v>
      </c>
      <c r="I148" s="12">
        <v>3</v>
      </c>
      <c r="J148" s="12"/>
      <c r="K148" s="12"/>
      <c r="L148" s="24" t="s">
        <v>19</v>
      </c>
      <c r="M148" s="24" t="s">
        <v>19</v>
      </c>
      <c r="N148" s="24" t="s">
        <v>19</v>
      </c>
      <c r="O148" s="9"/>
      <c r="P148" s="9"/>
    </row>
    <row r="149" spans="1:16" s="11" customFormat="1" ht="17.100000000000001" customHeight="1" x14ac:dyDescent="0.25">
      <c r="A149" s="11" t="s">
        <v>438</v>
      </c>
      <c r="B149" s="9" t="s">
        <v>439</v>
      </c>
      <c r="C149" s="9" t="s">
        <v>439</v>
      </c>
      <c r="D149" s="12" t="s">
        <v>72</v>
      </c>
      <c r="E149" s="12">
        <v>1199</v>
      </c>
      <c r="F149" s="6" t="s">
        <v>440</v>
      </c>
      <c r="G149" s="12">
        <v>9</v>
      </c>
      <c r="H149" s="12">
        <v>2.1</v>
      </c>
      <c r="I149" s="12">
        <v>3</v>
      </c>
      <c r="J149" s="12"/>
      <c r="K149" s="12"/>
      <c r="L149" s="24" t="s">
        <v>19</v>
      </c>
      <c r="M149" s="24" t="s">
        <v>19</v>
      </c>
      <c r="N149" s="24" t="s">
        <v>19</v>
      </c>
      <c r="O149" s="9"/>
      <c r="P149" s="9"/>
    </row>
    <row r="150" spans="1:16" s="11" customFormat="1" ht="17.100000000000001" customHeight="1" x14ac:dyDescent="0.25">
      <c r="A150" s="11" t="s">
        <v>441</v>
      </c>
      <c r="B150" s="9" t="s">
        <v>442</v>
      </c>
      <c r="C150" s="9" t="s">
        <v>442</v>
      </c>
      <c r="D150" s="12" t="s">
        <v>206</v>
      </c>
      <c r="E150" s="12">
        <v>130</v>
      </c>
      <c r="F150" s="6" t="s">
        <v>441</v>
      </c>
      <c r="G150" s="12">
        <v>9</v>
      </c>
      <c r="H150" s="12">
        <v>2.1</v>
      </c>
      <c r="I150" s="12">
        <v>3</v>
      </c>
      <c r="J150" s="12"/>
      <c r="K150" s="12"/>
      <c r="L150" s="24" t="s">
        <v>19</v>
      </c>
      <c r="M150" s="24" t="s">
        <v>19</v>
      </c>
      <c r="N150" s="24" t="s">
        <v>19</v>
      </c>
      <c r="O150" s="9"/>
      <c r="P150" s="9"/>
    </row>
    <row r="151" spans="1:16" s="11" customFormat="1" ht="17.100000000000001" customHeight="1" x14ac:dyDescent="0.25">
      <c r="A151" s="11" t="s">
        <v>443</v>
      </c>
      <c r="B151" s="9" t="s">
        <v>444</v>
      </c>
      <c r="C151" s="9" t="s">
        <v>444</v>
      </c>
      <c r="D151" s="12" t="s">
        <v>206</v>
      </c>
      <c r="E151" s="12">
        <v>195</v>
      </c>
      <c r="F151" s="6" t="s">
        <v>443</v>
      </c>
      <c r="G151" s="12">
        <v>9</v>
      </c>
      <c r="H151" s="12">
        <v>2.1</v>
      </c>
      <c r="I151" s="12">
        <v>3</v>
      </c>
      <c r="J151" s="12"/>
      <c r="K151" s="12"/>
      <c r="L151" s="24" t="s">
        <v>19</v>
      </c>
      <c r="M151" s="24" t="s">
        <v>19</v>
      </c>
      <c r="N151" s="24" t="s">
        <v>19</v>
      </c>
      <c r="O151" s="9"/>
      <c r="P151" s="9"/>
    </row>
    <row r="152" spans="1:16" s="11" customFormat="1" ht="17.100000000000001" customHeight="1" x14ac:dyDescent="0.25">
      <c r="A152" s="11" t="s">
        <v>445</v>
      </c>
      <c r="B152" s="9" t="s">
        <v>446</v>
      </c>
      <c r="C152" s="9" t="s">
        <v>446</v>
      </c>
      <c r="D152" s="12" t="s">
        <v>87</v>
      </c>
      <c r="E152" s="12">
        <v>723</v>
      </c>
      <c r="F152" s="6" t="s">
        <v>445</v>
      </c>
      <c r="G152" s="12">
        <v>9</v>
      </c>
      <c r="H152" s="12">
        <v>2.1</v>
      </c>
      <c r="I152" s="12">
        <v>3</v>
      </c>
      <c r="J152" s="12"/>
      <c r="K152" s="12"/>
      <c r="L152" s="24" t="s">
        <v>19</v>
      </c>
      <c r="M152" s="24" t="s">
        <v>19</v>
      </c>
      <c r="N152" s="24" t="s">
        <v>19</v>
      </c>
      <c r="O152" s="9"/>
      <c r="P152" s="9"/>
    </row>
    <row r="153" spans="1:16" s="11" customFormat="1" ht="17.100000000000001" customHeight="1" x14ac:dyDescent="0.25">
      <c r="A153" s="11" t="s">
        <v>447</v>
      </c>
      <c r="B153" s="9" t="s">
        <v>448</v>
      </c>
      <c r="C153" s="9" t="s">
        <v>449</v>
      </c>
      <c r="D153" s="12" t="s">
        <v>116</v>
      </c>
      <c r="E153" s="12">
        <v>2024</v>
      </c>
      <c r="F153" s="6" t="s">
        <v>447</v>
      </c>
      <c r="G153" s="12">
        <v>9</v>
      </c>
      <c r="H153" s="12">
        <v>2.1</v>
      </c>
      <c r="I153" s="12">
        <v>4</v>
      </c>
      <c r="J153" s="12"/>
      <c r="K153" s="12"/>
      <c r="L153" s="24" t="s">
        <v>19</v>
      </c>
      <c r="M153" s="24" t="s">
        <v>19</v>
      </c>
      <c r="N153" s="24" t="s">
        <v>19</v>
      </c>
      <c r="O153" s="9"/>
      <c r="P153" s="9"/>
    </row>
    <row r="154" spans="1:16" s="11" customFormat="1" ht="17.100000000000001" customHeight="1" x14ac:dyDescent="0.25">
      <c r="A154" s="11" t="s">
        <v>450</v>
      </c>
      <c r="B154" s="9" t="s">
        <v>451</v>
      </c>
      <c r="C154" s="9" t="s">
        <v>452</v>
      </c>
      <c r="D154" s="12" t="s">
        <v>116</v>
      </c>
      <c r="E154" s="12">
        <v>1202</v>
      </c>
      <c r="F154" s="6" t="s">
        <v>450</v>
      </c>
      <c r="G154" s="12">
        <v>9</v>
      </c>
      <c r="H154" s="12">
        <v>2.1</v>
      </c>
      <c r="I154" s="12">
        <v>4</v>
      </c>
      <c r="J154" s="12"/>
      <c r="K154" s="12"/>
      <c r="L154" s="24" t="s">
        <v>19</v>
      </c>
      <c r="M154" s="24" t="s">
        <v>19</v>
      </c>
      <c r="N154" s="24" t="s">
        <v>19</v>
      </c>
      <c r="O154" s="9"/>
      <c r="P154" s="9"/>
    </row>
    <row r="155" spans="1:16" s="11" customFormat="1" ht="17.100000000000001" customHeight="1" x14ac:dyDescent="0.25">
      <c r="A155" s="11" t="s">
        <v>453</v>
      </c>
      <c r="B155" s="9" t="s">
        <v>454</v>
      </c>
      <c r="C155" s="9" t="s">
        <v>455</v>
      </c>
      <c r="D155" s="12" t="s">
        <v>116</v>
      </c>
      <c r="E155" s="12">
        <v>196</v>
      </c>
      <c r="F155" s="6" t="s">
        <v>453</v>
      </c>
      <c r="G155" s="12">
        <v>9</v>
      </c>
      <c r="H155" s="12">
        <v>2.1</v>
      </c>
      <c r="I155" s="12">
        <v>4</v>
      </c>
      <c r="J155" s="12"/>
      <c r="K155" s="12"/>
      <c r="L155" s="24" t="s">
        <v>19</v>
      </c>
      <c r="M155" s="24" t="s">
        <v>19</v>
      </c>
      <c r="N155" s="24" t="s">
        <v>19</v>
      </c>
      <c r="O155" s="9"/>
      <c r="P155" s="9"/>
    </row>
    <row r="156" spans="1:16" s="11" customFormat="1" ht="17.100000000000001" customHeight="1" x14ac:dyDescent="0.25">
      <c r="A156" s="11" t="s">
        <v>456</v>
      </c>
      <c r="B156" s="9" t="s">
        <v>457</v>
      </c>
      <c r="C156" s="9" t="s">
        <v>457</v>
      </c>
      <c r="D156" s="12" t="s">
        <v>59</v>
      </c>
      <c r="E156" s="12">
        <v>967</v>
      </c>
      <c r="F156" s="6" t="s">
        <v>458</v>
      </c>
      <c r="G156" s="12">
        <v>9</v>
      </c>
      <c r="H156" s="12">
        <v>2.1</v>
      </c>
      <c r="I156" s="12">
        <v>4</v>
      </c>
      <c r="J156" s="12"/>
      <c r="K156" s="12"/>
      <c r="L156" s="24" t="s">
        <v>19</v>
      </c>
      <c r="M156" s="24" t="s">
        <v>19</v>
      </c>
      <c r="N156" s="24" t="s">
        <v>19</v>
      </c>
      <c r="O156" s="9"/>
      <c r="P156" s="9"/>
    </row>
    <row r="157" spans="1:16" s="11" customFormat="1" ht="17.100000000000001" customHeight="1" x14ac:dyDescent="0.25">
      <c r="A157" s="11" t="s">
        <v>459</v>
      </c>
      <c r="B157" s="9" t="s">
        <v>460</v>
      </c>
      <c r="C157" s="9" t="s">
        <v>460</v>
      </c>
      <c r="D157" s="12" t="s">
        <v>59</v>
      </c>
      <c r="E157" s="12">
        <v>310</v>
      </c>
      <c r="F157" s="6" t="s">
        <v>461</v>
      </c>
      <c r="G157" s="12">
        <v>9</v>
      </c>
      <c r="H157" s="12">
        <v>2.1</v>
      </c>
      <c r="I157" s="12">
        <v>4</v>
      </c>
      <c r="J157" s="12"/>
      <c r="K157" s="12"/>
      <c r="L157" s="24" t="s">
        <v>19</v>
      </c>
      <c r="M157" s="24" t="s">
        <v>19</v>
      </c>
      <c r="N157" s="24" t="s">
        <v>19</v>
      </c>
      <c r="O157" s="9"/>
      <c r="P157" s="9"/>
    </row>
    <row r="158" spans="1:16" s="11" customFormat="1" ht="17.100000000000001" customHeight="1" x14ac:dyDescent="0.25">
      <c r="A158" s="11" t="s">
        <v>462</v>
      </c>
      <c r="B158" s="9" t="s">
        <v>463</v>
      </c>
      <c r="C158" s="9" t="s">
        <v>463</v>
      </c>
      <c r="D158" s="12" t="s">
        <v>59</v>
      </c>
      <c r="E158" s="12">
        <v>243</v>
      </c>
      <c r="F158" s="6" t="s">
        <v>464</v>
      </c>
      <c r="G158" s="12">
        <v>9</v>
      </c>
      <c r="H158" s="12">
        <v>2.1</v>
      </c>
      <c r="I158" s="12">
        <v>4</v>
      </c>
      <c r="J158" s="12"/>
      <c r="K158" s="12"/>
      <c r="L158" s="24" t="s">
        <v>19</v>
      </c>
      <c r="M158" s="24" t="s">
        <v>19</v>
      </c>
      <c r="N158" s="24" t="s">
        <v>19</v>
      </c>
      <c r="O158" s="9"/>
      <c r="P158" s="9"/>
    </row>
    <row r="159" spans="1:16" s="11" customFormat="1" ht="17.100000000000001" customHeight="1" x14ac:dyDescent="0.25">
      <c r="A159" s="11" t="s">
        <v>465</v>
      </c>
      <c r="B159" s="9" t="s">
        <v>466</v>
      </c>
      <c r="C159" s="9" t="s">
        <v>466</v>
      </c>
      <c r="D159" s="12" t="s">
        <v>72</v>
      </c>
      <c r="E159" s="12">
        <v>1237</v>
      </c>
      <c r="F159" s="6" t="s">
        <v>467</v>
      </c>
      <c r="G159" s="12">
        <v>9</v>
      </c>
      <c r="H159" s="12">
        <v>2.1</v>
      </c>
      <c r="I159" s="12">
        <v>4</v>
      </c>
      <c r="J159" s="12"/>
      <c r="K159" s="12"/>
      <c r="L159" s="24" t="s">
        <v>19</v>
      </c>
      <c r="M159" s="24" t="s">
        <v>19</v>
      </c>
      <c r="N159" s="24"/>
      <c r="O159" s="9"/>
      <c r="P159" s="9"/>
    </row>
    <row r="160" spans="1:16" s="11" customFormat="1" ht="17.100000000000001" customHeight="1" x14ac:dyDescent="0.25">
      <c r="A160" s="11" t="s">
        <v>468</v>
      </c>
      <c r="B160" s="9" t="s">
        <v>469</v>
      </c>
      <c r="C160" s="9" t="s">
        <v>469</v>
      </c>
      <c r="D160" s="12" t="s">
        <v>72</v>
      </c>
      <c r="E160" s="12">
        <v>921</v>
      </c>
      <c r="F160" s="6" t="s">
        <v>470</v>
      </c>
      <c r="G160" s="12">
        <v>9</v>
      </c>
      <c r="H160" s="12">
        <v>2.1</v>
      </c>
      <c r="I160" s="12">
        <v>4</v>
      </c>
      <c r="J160" s="12"/>
      <c r="K160" s="12"/>
      <c r="L160" s="24" t="s">
        <v>19</v>
      </c>
      <c r="M160" s="24" t="s">
        <v>19</v>
      </c>
      <c r="N160" s="24" t="s">
        <v>19</v>
      </c>
      <c r="O160" s="9"/>
      <c r="P160" s="9"/>
    </row>
    <row r="161" spans="1:16" s="11" customFormat="1" ht="17.100000000000001" customHeight="1" x14ac:dyDescent="0.25">
      <c r="A161" s="11" t="s">
        <v>471</v>
      </c>
      <c r="B161" s="9" t="s">
        <v>472</v>
      </c>
      <c r="C161" s="9" t="s">
        <v>472</v>
      </c>
      <c r="D161" s="12" t="s">
        <v>206</v>
      </c>
      <c r="E161" s="12">
        <v>869</v>
      </c>
      <c r="F161" s="6" t="s">
        <v>471</v>
      </c>
      <c r="G161" s="12">
        <v>9</v>
      </c>
      <c r="H161" s="12">
        <v>2.1</v>
      </c>
      <c r="I161" s="12">
        <v>4</v>
      </c>
      <c r="J161" s="12"/>
      <c r="K161" s="12"/>
      <c r="L161" s="24" t="s">
        <v>19</v>
      </c>
      <c r="M161" s="24" t="s">
        <v>19</v>
      </c>
      <c r="N161" s="24" t="s">
        <v>19</v>
      </c>
      <c r="O161" s="9"/>
      <c r="P161" s="9"/>
    </row>
    <row r="162" spans="1:16" s="11" customFormat="1" ht="17.100000000000001" customHeight="1" x14ac:dyDescent="0.25">
      <c r="A162" s="11" t="s">
        <v>473</v>
      </c>
      <c r="B162" s="9" t="s">
        <v>474</v>
      </c>
      <c r="C162" s="9" t="s">
        <v>475</v>
      </c>
      <c r="D162" s="12" t="s">
        <v>116</v>
      </c>
      <c r="E162" s="12">
        <v>1576</v>
      </c>
      <c r="F162" s="6" t="s">
        <v>473</v>
      </c>
      <c r="G162" s="12">
        <v>9</v>
      </c>
      <c r="H162" s="12">
        <v>2.1</v>
      </c>
      <c r="I162" s="12">
        <v>6</v>
      </c>
      <c r="J162" s="12"/>
      <c r="K162" s="12"/>
      <c r="L162" s="24" t="s">
        <v>19</v>
      </c>
      <c r="M162" s="24" t="s">
        <v>19</v>
      </c>
      <c r="N162" s="24"/>
      <c r="O162" s="9"/>
      <c r="P162" s="9"/>
    </row>
    <row r="163" spans="1:16" s="11" customFormat="1" ht="17.100000000000001" customHeight="1" x14ac:dyDescent="0.25">
      <c r="A163" s="11" t="s">
        <v>476</v>
      </c>
      <c r="B163" s="9" t="s">
        <v>477</v>
      </c>
      <c r="C163" s="9" t="s">
        <v>478</v>
      </c>
      <c r="D163" s="12" t="s">
        <v>116</v>
      </c>
      <c r="E163" s="12">
        <v>2448</v>
      </c>
      <c r="F163" s="6" t="s">
        <v>479</v>
      </c>
      <c r="G163" s="12">
        <v>9</v>
      </c>
      <c r="H163" s="12">
        <v>2.1</v>
      </c>
      <c r="I163" s="12">
        <v>6</v>
      </c>
      <c r="J163" s="12"/>
      <c r="K163" s="12"/>
      <c r="L163" s="24" t="s">
        <v>19</v>
      </c>
      <c r="M163" s="24" t="s">
        <v>19</v>
      </c>
      <c r="N163" s="24"/>
      <c r="O163" s="9"/>
      <c r="P163" s="9"/>
    </row>
    <row r="164" spans="1:16" s="11" customFormat="1" ht="17.100000000000001" customHeight="1" x14ac:dyDescent="0.25">
      <c r="A164" s="11" t="s">
        <v>480</v>
      </c>
      <c r="B164" s="9" t="s">
        <v>481</v>
      </c>
      <c r="C164" s="9" t="s">
        <v>482</v>
      </c>
      <c r="D164" s="12" t="s">
        <v>116</v>
      </c>
      <c r="E164" s="12">
        <v>1610</v>
      </c>
      <c r="F164" s="6" t="s">
        <v>483</v>
      </c>
      <c r="G164" s="12">
        <v>9</v>
      </c>
      <c r="H164" s="12">
        <v>2.1</v>
      </c>
      <c r="I164" s="12">
        <v>6</v>
      </c>
      <c r="J164" s="12"/>
      <c r="K164" s="12"/>
      <c r="L164" s="24" t="s">
        <v>19</v>
      </c>
      <c r="M164" s="24" t="s">
        <v>19</v>
      </c>
      <c r="N164" s="24" t="s">
        <v>19</v>
      </c>
      <c r="O164" s="9"/>
      <c r="P164" s="9"/>
    </row>
    <row r="165" spans="1:16" s="11" customFormat="1" ht="17.100000000000001" customHeight="1" x14ac:dyDescent="0.25">
      <c r="A165" s="11" t="s">
        <v>484</v>
      </c>
      <c r="B165" s="9" t="s">
        <v>485</v>
      </c>
      <c r="C165" s="9" t="s">
        <v>485</v>
      </c>
      <c r="D165" s="12" t="s">
        <v>486</v>
      </c>
      <c r="E165" s="12">
        <v>131</v>
      </c>
      <c r="F165" s="6" t="s">
        <v>484</v>
      </c>
      <c r="G165" s="12">
        <v>9</v>
      </c>
      <c r="H165" s="12">
        <v>2.1</v>
      </c>
      <c r="I165" s="12">
        <v>6</v>
      </c>
      <c r="J165" s="12"/>
      <c r="K165" s="12"/>
      <c r="L165" s="24" t="s">
        <v>19</v>
      </c>
      <c r="M165" s="24" t="s">
        <v>19</v>
      </c>
      <c r="N165" s="24" t="s">
        <v>19</v>
      </c>
      <c r="O165" s="9"/>
      <c r="P165" s="9"/>
    </row>
    <row r="166" spans="1:16" s="11" customFormat="1" ht="17.100000000000001" customHeight="1" x14ac:dyDescent="0.25">
      <c r="A166" s="11" t="s">
        <v>487</v>
      </c>
      <c r="B166" s="9" t="s">
        <v>488</v>
      </c>
      <c r="C166" s="9" t="s">
        <v>488</v>
      </c>
      <c r="D166" s="12" t="s">
        <v>486</v>
      </c>
      <c r="E166" s="12">
        <v>510</v>
      </c>
      <c r="F166" s="6" t="s">
        <v>487</v>
      </c>
      <c r="G166" s="12">
        <v>9</v>
      </c>
      <c r="H166" s="12">
        <v>2.1</v>
      </c>
      <c r="I166" s="12">
        <v>6</v>
      </c>
      <c r="J166" s="12"/>
      <c r="K166" s="12"/>
      <c r="L166" s="24" t="s">
        <v>19</v>
      </c>
      <c r="M166" s="24" t="s">
        <v>19</v>
      </c>
      <c r="N166" s="24" t="s">
        <v>19</v>
      </c>
      <c r="O166" s="9"/>
      <c r="P166" s="9"/>
    </row>
    <row r="167" spans="1:16" s="11" customFormat="1" ht="17.100000000000001" customHeight="1" x14ac:dyDescent="0.25">
      <c r="A167" s="11" t="s">
        <v>489</v>
      </c>
      <c r="B167" s="9" t="s">
        <v>490</v>
      </c>
      <c r="C167" s="9" t="s">
        <v>490</v>
      </c>
      <c r="D167" s="12" t="s">
        <v>491</v>
      </c>
      <c r="E167" s="12">
        <v>82</v>
      </c>
      <c r="F167" s="6" t="s">
        <v>489</v>
      </c>
      <c r="G167" s="12">
        <v>9</v>
      </c>
      <c r="H167" s="12">
        <v>2.1</v>
      </c>
      <c r="I167" s="12">
        <v>6</v>
      </c>
      <c r="J167" s="12"/>
      <c r="K167" s="12"/>
      <c r="L167" s="24" t="s">
        <v>19</v>
      </c>
      <c r="M167" s="24" t="s">
        <v>19</v>
      </c>
      <c r="N167" s="24" t="s">
        <v>19</v>
      </c>
      <c r="O167" s="9"/>
      <c r="P167" s="9"/>
    </row>
    <row r="168" spans="1:16" s="11" customFormat="1" ht="17.100000000000001" customHeight="1" x14ac:dyDescent="0.25">
      <c r="A168" s="11" t="s">
        <v>492</v>
      </c>
      <c r="B168" s="9" t="s">
        <v>493</v>
      </c>
      <c r="C168" s="9" t="s">
        <v>493</v>
      </c>
      <c r="D168" s="12" t="s">
        <v>491</v>
      </c>
      <c r="E168" s="12">
        <v>240</v>
      </c>
      <c r="F168" s="6" t="s">
        <v>492</v>
      </c>
      <c r="G168" s="12">
        <v>9</v>
      </c>
      <c r="H168" s="12">
        <v>2.1</v>
      </c>
      <c r="I168" s="12">
        <v>6</v>
      </c>
      <c r="J168" s="12"/>
      <c r="K168" s="12"/>
      <c r="L168" s="24" t="s">
        <v>19</v>
      </c>
      <c r="M168" s="24" t="s">
        <v>19</v>
      </c>
      <c r="N168" s="24" t="s">
        <v>19</v>
      </c>
      <c r="O168" s="9"/>
      <c r="P168" s="9"/>
    </row>
    <row r="169" spans="1:16" s="11" customFormat="1" ht="17.100000000000001" customHeight="1" x14ac:dyDescent="0.25">
      <c r="A169" s="11" t="s">
        <v>494</v>
      </c>
      <c r="B169" s="9" t="s">
        <v>495</v>
      </c>
      <c r="C169" s="9" t="s">
        <v>495</v>
      </c>
      <c r="D169" s="12" t="s">
        <v>491</v>
      </c>
      <c r="E169" s="12">
        <v>40</v>
      </c>
      <c r="F169" s="6" t="s">
        <v>494</v>
      </c>
      <c r="G169" s="12">
        <v>9</v>
      </c>
      <c r="H169" s="12">
        <v>2.1</v>
      </c>
      <c r="I169" s="12">
        <v>6</v>
      </c>
      <c r="J169" s="12"/>
      <c r="K169" s="12"/>
      <c r="L169" s="24" t="s">
        <v>19</v>
      </c>
      <c r="M169" s="24" t="s">
        <v>19</v>
      </c>
      <c r="N169" s="24" t="s">
        <v>19</v>
      </c>
      <c r="O169" s="9"/>
      <c r="P169" s="9"/>
    </row>
    <row r="170" spans="1:16" s="33" customFormat="1" ht="16.95" customHeight="1" x14ac:dyDescent="0.25">
      <c r="A170" s="33" t="s">
        <v>496</v>
      </c>
      <c r="B170" s="20" t="s">
        <v>497</v>
      </c>
      <c r="C170" s="20" t="s">
        <v>497</v>
      </c>
      <c r="D170" s="32" t="s">
        <v>105</v>
      </c>
      <c r="E170" s="32" t="s">
        <v>82</v>
      </c>
      <c r="F170" s="34" t="s">
        <v>496</v>
      </c>
      <c r="G170" s="32">
        <v>9</v>
      </c>
      <c r="H170" s="32">
        <v>2.1</v>
      </c>
      <c r="I170" s="32">
        <v>6</v>
      </c>
      <c r="J170" s="32"/>
      <c r="K170" s="32"/>
      <c r="L170" s="35" t="s">
        <v>19</v>
      </c>
      <c r="M170" s="35" t="s">
        <v>19</v>
      </c>
      <c r="N170" s="35" t="s">
        <v>19</v>
      </c>
      <c r="O170" s="20"/>
      <c r="P170" s="20"/>
    </row>
    <row r="171" spans="1:16" s="11" customFormat="1" ht="17.100000000000001" customHeight="1" x14ac:dyDescent="0.25">
      <c r="A171" s="11" t="s">
        <v>498</v>
      </c>
      <c r="B171" s="9" t="s">
        <v>499</v>
      </c>
      <c r="C171" s="9" t="s">
        <v>499</v>
      </c>
      <c r="D171" s="12" t="s">
        <v>59</v>
      </c>
      <c r="E171" s="12">
        <v>819</v>
      </c>
      <c r="F171" s="6" t="s">
        <v>499</v>
      </c>
      <c r="G171" s="12">
        <v>9</v>
      </c>
      <c r="H171" s="12">
        <v>2.1</v>
      </c>
      <c r="I171" s="12">
        <v>6</v>
      </c>
      <c r="J171" s="12"/>
      <c r="K171" s="12"/>
      <c r="L171" s="24" t="s">
        <v>19</v>
      </c>
      <c r="M171" s="24" t="s">
        <v>19</v>
      </c>
      <c r="N171" s="24" t="s">
        <v>19</v>
      </c>
      <c r="O171" s="9"/>
      <c r="P171" s="9"/>
    </row>
    <row r="172" spans="1:16" s="11" customFormat="1" ht="17.100000000000001" customHeight="1" x14ac:dyDescent="0.25">
      <c r="A172" s="11" t="s">
        <v>500</v>
      </c>
      <c r="B172" s="9" t="s">
        <v>501</v>
      </c>
      <c r="C172" s="9" t="s">
        <v>501</v>
      </c>
      <c r="D172" s="12" t="s">
        <v>59</v>
      </c>
      <c r="E172" s="12">
        <v>1531</v>
      </c>
      <c r="F172" s="6" t="s">
        <v>502</v>
      </c>
      <c r="G172" s="12">
        <v>9</v>
      </c>
      <c r="H172" s="12">
        <v>2.1</v>
      </c>
      <c r="I172" s="12">
        <v>6</v>
      </c>
      <c r="J172" s="12"/>
      <c r="K172" s="12"/>
      <c r="L172" s="24" t="s">
        <v>19</v>
      </c>
      <c r="M172" s="24" t="s">
        <v>19</v>
      </c>
      <c r="N172" s="24" t="s">
        <v>19</v>
      </c>
      <c r="O172" s="9"/>
      <c r="P172" s="9"/>
    </row>
    <row r="173" spans="1:16" s="11" customFormat="1" ht="17.100000000000001" customHeight="1" x14ac:dyDescent="0.25">
      <c r="A173" s="11" t="s">
        <v>503</v>
      </c>
      <c r="B173" s="9" t="s">
        <v>504</v>
      </c>
      <c r="C173" s="9" t="s">
        <v>504</v>
      </c>
      <c r="D173" s="12" t="s">
        <v>72</v>
      </c>
      <c r="E173" s="12">
        <v>2178</v>
      </c>
      <c r="F173" s="6" t="s">
        <v>505</v>
      </c>
      <c r="G173" s="12">
        <v>9</v>
      </c>
      <c r="H173" s="12">
        <v>2.1</v>
      </c>
      <c r="I173" s="12">
        <v>6</v>
      </c>
      <c r="J173" s="12"/>
      <c r="K173" s="12"/>
      <c r="L173" s="24" t="s">
        <v>19</v>
      </c>
      <c r="M173" s="24" t="s">
        <v>19</v>
      </c>
      <c r="N173" s="24"/>
      <c r="O173" s="9"/>
      <c r="P173" s="9"/>
    </row>
    <row r="174" spans="1:16" s="11" customFormat="1" ht="17.100000000000001" customHeight="1" x14ac:dyDescent="0.25">
      <c r="A174" s="11" t="s">
        <v>506</v>
      </c>
      <c r="B174" s="9" t="s">
        <v>507</v>
      </c>
      <c r="C174" s="9" t="s">
        <v>507</v>
      </c>
      <c r="D174" s="12" t="s">
        <v>72</v>
      </c>
      <c r="E174" s="12">
        <v>694</v>
      </c>
      <c r="F174" s="6" t="s">
        <v>508</v>
      </c>
      <c r="G174" s="12">
        <v>9</v>
      </c>
      <c r="H174" s="12">
        <v>2.1</v>
      </c>
      <c r="I174" s="12">
        <v>6</v>
      </c>
      <c r="J174" s="12"/>
      <c r="K174" s="12"/>
      <c r="L174" s="24" t="s">
        <v>19</v>
      </c>
      <c r="M174" s="24" t="s">
        <v>19</v>
      </c>
      <c r="N174" s="24" t="s">
        <v>19</v>
      </c>
      <c r="O174" s="9"/>
      <c r="P174" s="9"/>
    </row>
    <row r="175" spans="1:16" s="11" customFormat="1" ht="17.100000000000001" customHeight="1" x14ac:dyDescent="0.25">
      <c r="A175" s="11" t="s">
        <v>509</v>
      </c>
      <c r="B175" s="9" t="s">
        <v>510</v>
      </c>
      <c r="C175" s="9" t="s">
        <v>510</v>
      </c>
      <c r="D175" s="12" t="s">
        <v>72</v>
      </c>
      <c r="E175" s="12">
        <v>478</v>
      </c>
      <c r="F175" s="6" t="s">
        <v>511</v>
      </c>
      <c r="G175" s="12">
        <v>9</v>
      </c>
      <c r="H175" s="12">
        <v>2.1</v>
      </c>
      <c r="I175" s="12">
        <v>6</v>
      </c>
      <c r="J175" s="12"/>
      <c r="K175" s="12"/>
      <c r="L175" s="24" t="s">
        <v>19</v>
      </c>
      <c r="M175" s="24" t="s">
        <v>19</v>
      </c>
      <c r="N175" s="24" t="s">
        <v>19</v>
      </c>
      <c r="O175" s="9"/>
      <c r="P175" s="9"/>
    </row>
    <row r="176" spans="1:16" s="9" customFormat="1" ht="17.100000000000001" customHeight="1" x14ac:dyDescent="0.25">
      <c r="A176" s="11" t="s">
        <v>512</v>
      </c>
      <c r="B176" s="9" t="s">
        <v>513</v>
      </c>
      <c r="C176" s="9" t="s">
        <v>513</v>
      </c>
      <c r="D176" s="12" t="s">
        <v>87</v>
      </c>
      <c r="E176" s="12">
        <v>1411</v>
      </c>
      <c r="F176" s="6" t="s">
        <v>512</v>
      </c>
      <c r="G176" s="12">
        <v>9</v>
      </c>
      <c r="H176" s="12">
        <v>2.1</v>
      </c>
      <c r="I176" s="12">
        <v>6</v>
      </c>
      <c r="J176" s="12"/>
      <c r="K176" s="12"/>
      <c r="L176" s="24" t="s">
        <v>19</v>
      </c>
      <c r="M176" s="24" t="s">
        <v>19</v>
      </c>
      <c r="N176" s="24"/>
    </row>
    <row r="177" spans="1:16" s="11" customFormat="1" ht="17.100000000000001" customHeight="1" x14ac:dyDescent="0.25">
      <c r="A177" s="11" t="s">
        <v>514</v>
      </c>
      <c r="B177" s="9" t="s">
        <v>515</v>
      </c>
      <c r="C177" s="9" t="s">
        <v>515</v>
      </c>
      <c r="D177" s="12" t="s">
        <v>87</v>
      </c>
      <c r="E177" s="12">
        <v>838</v>
      </c>
      <c r="F177" s="6" t="s">
        <v>514</v>
      </c>
      <c r="G177" s="12">
        <v>9</v>
      </c>
      <c r="H177" s="12">
        <v>2.1</v>
      </c>
      <c r="I177" s="12">
        <v>6</v>
      </c>
      <c r="J177" s="12"/>
      <c r="K177" s="12"/>
      <c r="L177" s="24" t="s">
        <v>19</v>
      </c>
      <c r="M177" s="24" t="s">
        <v>19</v>
      </c>
      <c r="N177" s="24" t="s">
        <v>19</v>
      </c>
      <c r="O177" s="9"/>
      <c r="P177" s="9"/>
    </row>
    <row r="178" spans="1:16" s="11" customFormat="1" ht="17.100000000000001" customHeight="1" x14ac:dyDescent="0.25">
      <c r="A178" s="11" t="s">
        <v>516</v>
      </c>
      <c r="B178" s="9" t="s">
        <v>517</v>
      </c>
      <c r="C178" s="9" t="s">
        <v>518</v>
      </c>
      <c r="D178" s="12" t="s">
        <v>116</v>
      </c>
      <c r="E178" s="12">
        <v>1639</v>
      </c>
      <c r="F178" s="6" t="s">
        <v>516</v>
      </c>
      <c r="G178" s="12">
        <v>9</v>
      </c>
      <c r="H178" s="12">
        <v>2.2000000000000002</v>
      </c>
      <c r="I178" s="12">
        <v>1</v>
      </c>
      <c r="J178" s="12"/>
      <c r="K178" s="12"/>
      <c r="L178" s="24" t="s">
        <v>19</v>
      </c>
      <c r="M178" s="24" t="s">
        <v>19</v>
      </c>
      <c r="N178" s="24" t="s">
        <v>19</v>
      </c>
      <c r="O178" s="9"/>
      <c r="P178" s="9"/>
    </row>
    <row r="179" spans="1:16" s="11" customFormat="1" ht="17.100000000000001" customHeight="1" x14ac:dyDescent="0.25">
      <c r="A179" s="11" t="s">
        <v>519</v>
      </c>
      <c r="B179" s="9" t="s">
        <v>520</v>
      </c>
      <c r="C179" s="9" t="s">
        <v>521</v>
      </c>
      <c r="D179" s="12" t="s">
        <v>116</v>
      </c>
      <c r="E179" s="12">
        <v>605</v>
      </c>
      <c r="F179" s="6" t="s">
        <v>519</v>
      </c>
      <c r="G179" s="12">
        <v>9</v>
      </c>
      <c r="H179" s="12">
        <v>2.2000000000000002</v>
      </c>
      <c r="I179" s="12">
        <v>1</v>
      </c>
      <c r="J179" s="12"/>
      <c r="K179" s="12"/>
      <c r="L179" s="24" t="s">
        <v>19</v>
      </c>
      <c r="M179" s="24" t="s">
        <v>19</v>
      </c>
      <c r="N179" s="24" t="s">
        <v>19</v>
      </c>
      <c r="O179" s="9"/>
      <c r="P179" s="9"/>
    </row>
    <row r="180" spans="1:16" s="11" customFormat="1" ht="17.100000000000001" customHeight="1" x14ac:dyDescent="0.25">
      <c r="A180" s="11" t="s">
        <v>522</v>
      </c>
      <c r="B180" s="9" t="s">
        <v>523</v>
      </c>
      <c r="C180" s="9" t="s">
        <v>524</v>
      </c>
      <c r="D180" s="12" t="s">
        <v>116</v>
      </c>
      <c r="E180" s="12">
        <v>218</v>
      </c>
      <c r="F180" s="6" t="s">
        <v>522</v>
      </c>
      <c r="G180" s="12">
        <v>9</v>
      </c>
      <c r="H180" s="12">
        <v>2.2000000000000002</v>
      </c>
      <c r="I180" s="12">
        <v>1</v>
      </c>
      <c r="J180" s="12"/>
      <c r="K180" s="12"/>
      <c r="L180" s="24" t="s">
        <v>19</v>
      </c>
      <c r="M180" s="24" t="s">
        <v>19</v>
      </c>
      <c r="N180" s="24" t="s">
        <v>19</v>
      </c>
      <c r="O180" s="9"/>
      <c r="P180" s="9"/>
    </row>
    <row r="181" spans="1:16" s="11" customFormat="1" ht="17.100000000000001" customHeight="1" x14ac:dyDescent="0.25">
      <c r="A181" s="11" t="s">
        <v>525</v>
      </c>
      <c r="B181" s="9" t="s">
        <v>526</v>
      </c>
      <c r="C181" s="9" t="s">
        <v>526</v>
      </c>
      <c r="D181" s="12" t="s">
        <v>72</v>
      </c>
      <c r="E181" s="12">
        <v>2030</v>
      </c>
      <c r="F181" s="6" t="s">
        <v>525</v>
      </c>
      <c r="G181" s="12">
        <v>9</v>
      </c>
      <c r="H181" s="12">
        <v>2.2000000000000002</v>
      </c>
      <c r="I181" s="12">
        <v>1</v>
      </c>
      <c r="J181" s="12"/>
      <c r="K181" s="12"/>
      <c r="L181" s="24" t="s">
        <v>19</v>
      </c>
      <c r="M181" s="24" t="s">
        <v>19</v>
      </c>
      <c r="N181" s="24" t="s">
        <v>19</v>
      </c>
      <c r="O181" s="9"/>
      <c r="P181" s="9"/>
    </row>
    <row r="182" spans="1:16" s="11" customFormat="1" ht="17.100000000000001" customHeight="1" x14ac:dyDescent="0.25">
      <c r="A182" s="11" t="s">
        <v>527</v>
      </c>
      <c r="B182" s="9" t="s">
        <v>528</v>
      </c>
      <c r="C182" s="9" t="s">
        <v>528</v>
      </c>
      <c r="D182" s="12" t="s">
        <v>87</v>
      </c>
      <c r="E182" s="12">
        <v>427</v>
      </c>
      <c r="F182" s="6" t="s">
        <v>527</v>
      </c>
      <c r="G182" s="12">
        <v>9</v>
      </c>
      <c r="H182" s="12">
        <v>2.2000000000000002</v>
      </c>
      <c r="I182" s="12">
        <v>1</v>
      </c>
      <c r="J182" s="12"/>
      <c r="K182" s="12"/>
      <c r="L182" s="24" t="s">
        <v>19</v>
      </c>
      <c r="M182" s="24" t="s">
        <v>19</v>
      </c>
      <c r="N182" s="24"/>
      <c r="O182" s="9"/>
      <c r="P182" s="9"/>
    </row>
    <row r="183" spans="1:16" s="11" customFormat="1" ht="17.100000000000001" customHeight="1" x14ac:dyDescent="0.25">
      <c r="A183" s="11" t="s">
        <v>529</v>
      </c>
      <c r="B183" s="9" t="s">
        <v>530</v>
      </c>
      <c r="C183" s="9" t="s">
        <v>530</v>
      </c>
      <c r="D183" s="12" t="s">
        <v>72</v>
      </c>
      <c r="E183" s="12">
        <v>1603</v>
      </c>
      <c r="F183" s="6" t="s">
        <v>529</v>
      </c>
      <c r="G183" s="12">
        <v>9</v>
      </c>
      <c r="H183" s="12">
        <v>2.2000000000000002</v>
      </c>
      <c r="I183" s="12">
        <v>1</v>
      </c>
      <c r="J183" s="12"/>
      <c r="K183" s="12"/>
      <c r="L183" s="24" t="s">
        <v>19</v>
      </c>
      <c r="M183" s="24" t="s">
        <v>19</v>
      </c>
      <c r="N183" s="24" t="s">
        <v>19</v>
      </c>
      <c r="O183" s="9"/>
      <c r="P183" s="9"/>
    </row>
    <row r="184" spans="1:16" s="11" customFormat="1" ht="17.100000000000001" customHeight="1" x14ac:dyDescent="0.25">
      <c r="A184" s="11" t="s">
        <v>531</v>
      </c>
      <c r="B184" s="9" t="s">
        <v>532</v>
      </c>
      <c r="C184" s="9" t="s">
        <v>532</v>
      </c>
      <c r="D184" s="12" t="s">
        <v>72</v>
      </c>
      <c r="E184" s="12">
        <v>3124</v>
      </c>
      <c r="F184" s="6" t="s">
        <v>531</v>
      </c>
      <c r="G184" s="12">
        <v>9</v>
      </c>
      <c r="H184" s="12">
        <v>2.2000000000000002</v>
      </c>
      <c r="I184" s="12">
        <v>1</v>
      </c>
      <c r="J184" s="12"/>
      <c r="K184" s="12"/>
      <c r="L184" s="24" t="s">
        <v>19</v>
      </c>
      <c r="M184" s="24" t="s">
        <v>19</v>
      </c>
      <c r="N184" s="24" t="s">
        <v>19</v>
      </c>
      <c r="O184" s="9"/>
      <c r="P184" s="9"/>
    </row>
    <row r="185" spans="1:16" s="11" customFormat="1" ht="17.100000000000001" customHeight="1" x14ac:dyDescent="0.25">
      <c r="A185" s="11" t="s">
        <v>533</v>
      </c>
      <c r="B185" s="9" t="s">
        <v>534</v>
      </c>
      <c r="C185" s="9" t="s">
        <v>534</v>
      </c>
      <c r="D185" s="12" t="s">
        <v>72</v>
      </c>
      <c r="E185" s="12">
        <v>506</v>
      </c>
      <c r="F185" s="6" t="s">
        <v>533</v>
      </c>
      <c r="G185" s="12">
        <v>9</v>
      </c>
      <c r="H185" s="12">
        <v>2.2000000000000002</v>
      </c>
      <c r="I185" s="12">
        <v>1</v>
      </c>
      <c r="J185" s="12"/>
      <c r="K185" s="12"/>
      <c r="L185" s="24" t="s">
        <v>19</v>
      </c>
      <c r="M185" s="24" t="s">
        <v>19</v>
      </c>
      <c r="N185" s="24" t="s">
        <v>19</v>
      </c>
      <c r="O185" s="9"/>
      <c r="P185" s="9"/>
    </row>
    <row r="186" spans="1:16" s="11" customFormat="1" ht="17.100000000000001" customHeight="1" x14ac:dyDescent="0.25">
      <c r="A186" s="11" t="s">
        <v>535</v>
      </c>
      <c r="B186" s="9" t="s">
        <v>536</v>
      </c>
      <c r="C186" s="9" t="s">
        <v>536</v>
      </c>
      <c r="D186" s="12" t="s">
        <v>59</v>
      </c>
      <c r="E186" s="12">
        <v>662</v>
      </c>
      <c r="F186" s="6" t="s">
        <v>537</v>
      </c>
      <c r="G186" s="12">
        <v>9</v>
      </c>
      <c r="H186" s="12">
        <v>2.2000000000000002</v>
      </c>
      <c r="I186" s="12">
        <v>1</v>
      </c>
      <c r="J186" s="12"/>
      <c r="K186" s="12"/>
      <c r="L186" s="24" t="s">
        <v>19</v>
      </c>
      <c r="M186" s="24" t="s">
        <v>19</v>
      </c>
      <c r="N186" s="24" t="s">
        <v>19</v>
      </c>
      <c r="O186" s="9"/>
      <c r="P186" s="9"/>
    </row>
    <row r="187" spans="1:16" s="11" customFormat="1" ht="17.100000000000001" customHeight="1" x14ac:dyDescent="0.25">
      <c r="A187" s="11" t="s">
        <v>538</v>
      </c>
      <c r="B187" s="9" t="s">
        <v>539</v>
      </c>
      <c r="C187" s="9" t="s">
        <v>539</v>
      </c>
      <c r="D187" s="12" t="s">
        <v>59</v>
      </c>
      <c r="E187" s="12">
        <v>289</v>
      </c>
      <c r="F187" s="6" t="s">
        <v>540</v>
      </c>
      <c r="G187" s="12">
        <v>9</v>
      </c>
      <c r="H187" s="12">
        <v>2.2000000000000002</v>
      </c>
      <c r="I187" s="12">
        <v>1</v>
      </c>
      <c r="J187" s="12"/>
      <c r="K187" s="12"/>
      <c r="L187" s="24" t="s">
        <v>19</v>
      </c>
      <c r="M187" s="24" t="s">
        <v>19</v>
      </c>
      <c r="N187" s="24" t="s">
        <v>19</v>
      </c>
      <c r="O187" s="9"/>
      <c r="P187" s="9"/>
    </row>
    <row r="188" spans="1:16" s="11" customFormat="1" ht="17.100000000000001" customHeight="1" x14ac:dyDescent="0.25">
      <c r="A188" s="11" t="s">
        <v>541</v>
      </c>
      <c r="B188" s="9" t="s">
        <v>542</v>
      </c>
      <c r="C188" s="9" t="s">
        <v>542</v>
      </c>
      <c r="D188" s="12" t="s">
        <v>72</v>
      </c>
      <c r="E188" s="12">
        <v>1757</v>
      </c>
      <c r="F188" s="6" t="s">
        <v>543</v>
      </c>
      <c r="G188" s="12">
        <v>9</v>
      </c>
      <c r="H188" s="12">
        <v>2.2000000000000002</v>
      </c>
      <c r="I188" s="12">
        <v>1</v>
      </c>
      <c r="J188" s="12"/>
      <c r="K188" s="12"/>
      <c r="L188" s="24" t="s">
        <v>19</v>
      </c>
      <c r="M188" s="24" t="s">
        <v>19</v>
      </c>
      <c r="N188" s="24" t="s">
        <v>19</v>
      </c>
      <c r="O188" s="9"/>
      <c r="P188" s="9"/>
    </row>
    <row r="189" spans="1:16" s="11" customFormat="1" ht="17.100000000000001" customHeight="1" x14ac:dyDescent="0.25">
      <c r="A189" s="11" t="s">
        <v>544</v>
      </c>
      <c r="B189" s="9" t="s">
        <v>545</v>
      </c>
      <c r="C189" s="9" t="s">
        <v>545</v>
      </c>
      <c r="D189" s="12" t="s">
        <v>72</v>
      </c>
      <c r="E189" s="12">
        <v>806</v>
      </c>
      <c r="F189" s="6" t="s">
        <v>546</v>
      </c>
      <c r="G189" s="12">
        <v>9</v>
      </c>
      <c r="H189" s="12">
        <v>2.2000000000000002</v>
      </c>
      <c r="I189" s="12">
        <v>1</v>
      </c>
      <c r="J189" s="12"/>
      <c r="K189" s="12"/>
      <c r="L189" s="24" t="s">
        <v>19</v>
      </c>
      <c r="M189" s="24" t="s">
        <v>19</v>
      </c>
      <c r="N189" s="24" t="s">
        <v>19</v>
      </c>
      <c r="O189" s="9"/>
      <c r="P189" s="9"/>
    </row>
    <row r="190" spans="1:16" s="11" customFormat="1" ht="17.100000000000001" customHeight="1" x14ac:dyDescent="0.25">
      <c r="A190" s="11" t="s">
        <v>547</v>
      </c>
      <c r="B190" s="9" t="s">
        <v>548</v>
      </c>
      <c r="C190" s="9" t="s">
        <v>548</v>
      </c>
      <c r="D190" s="12" t="s">
        <v>206</v>
      </c>
      <c r="E190" s="12">
        <v>312</v>
      </c>
      <c r="F190" s="6" t="s">
        <v>547</v>
      </c>
      <c r="G190" s="12">
        <v>9</v>
      </c>
      <c r="H190" s="12">
        <v>2.2000000000000002</v>
      </c>
      <c r="I190" s="12">
        <v>1</v>
      </c>
      <c r="J190" s="12"/>
      <c r="K190" s="12"/>
      <c r="L190" s="24" t="s">
        <v>19</v>
      </c>
      <c r="M190" s="24" t="s">
        <v>19</v>
      </c>
      <c r="N190" s="24" t="s">
        <v>19</v>
      </c>
      <c r="O190" s="9"/>
      <c r="P190" s="9"/>
    </row>
    <row r="191" spans="1:16" s="11" customFormat="1" ht="17.100000000000001" customHeight="1" x14ac:dyDescent="0.25">
      <c r="A191" s="11" t="s">
        <v>549</v>
      </c>
      <c r="B191" s="9" t="s">
        <v>550</v>
      </c>
      <c r="C191" s="9" t="s">
        <v>550</v>
      </c>
      <c r="D191" s="12" t="s">
        <v>87</v>
      </c>
      <c r="E191" s="12">
        <v>2527</v>
      </c>
      <c r="F191" s="6" t="s">
        <v>549</v>
      </c>
      <c r="G191" s="12">
        <v>9</v>
      </c>
      <c r="H191" s="12">
        <v>2.2000000000000002</v>
      </c>
      <c r="I191" s="12">
        <v>1</v>
      </c>
      <c r="J191" s="12"/>
      <c r="K191" s="12"/>
      <c r="L191" s="24" t="s">
        <v>19</v>
      </c>
      <c r="M191" s="24" t="s">
        <v>19</v>
      </c>
      <c r="N191" s="24"/>
      <c r="O191" s="9"/>
      <c r="P191" s="9"/>
    </row>
    <row r="192" spans="1:16" s="11" customFormat="1" ht="17.100000000000001" customHeight="1" x14ac:dyDescent="0.25">
      <c r="A192" s="11" t="s">
        <v>551</v>
      </c>
      <c r="B192" s="9" t="s">
        <v>552</v>
      </c>
      <c r="C192" s="9" t="s">
        <v>553</v>
      </c>
      <c r="D192" s="12" t="s">
        <v>116</v>
      </c>
      <c r="E192" s="12">
        <v>793</v>
      </c>
      <c r="F192" s="6" t="s">
        <v>551</v>
      </c>
      <c r="G192" s="12">
        <v>9</v>
      </c>
      <c r="H192" s="12">
        <v>2.2000000000000002</v>
      </c>
      <c r="I192" s="12">
        <v>2</v>
      </c>
      <c r="J192" s="12"/>
      <c r="K192" s="12"/>
      <c r="L192" s="24" t="s">
        <v>19</v>
      </c>
      <c r="M192" s="24" t="s">
        <v>19</v>
      </c>
      <c r="N192" s="24" t="s">
        <v>19</v>
      </c>
      <c r="O192" s="9"/>
      <c r="P192" s="9"/>
    </row>
    <row r="193" spans="1:16" s="11" customFormat="1" ht="17.100000000000001" customHeight="1" x14ac:dyDescent="0.25">
      <c r="A193" s="11" t="s">
        <v>554</v>
      </c>
      <c r="B193" s="9" t="s">
        <v>555</v>
      </c>
      <c r="C193" s="9" t="s">
        <v>556</v>
      </c>
      <c r="D193" s="12" t="s">
        <v>116</v>
      </c>
      <c r="E193" s="12">
        <v>1052</v>
      </c>
      <c r="F193" s="6" t="s">
        <v>557</v>
      </c>
      <c r="G193" s="12">
        <v>9</v>
      </c>
      <c r="H193" s="12">
        <v>2.2000000000000002</v>
      </c>
      <c r="I193" s="12">
        <v>2</v>
      </c>
      <c r="J193" s="12"/>
      <c r="K193" s="12"/>
      <c r="L193" s="24" t="s">
        <v>19</v>
      </c>
      <c r="M193" s="24" t="s">
        <v>19</v>
      </c>
      <c r="N193" s="24" t="s">
        <v>19</v>
      </c>
      <c r="O193" s="9"/>
      <c r="P193" s="9"/>
    </row>
    <row r="194" spans="1:16" s="11" customFormat="1" ht="17.100000000000001" customHeight="1" x14ac:dyDescent="0.25">
      <c r="A194" s="11" t="s">
        <v>558</v>
      </c>
      <c r="B194" s="9" t="s">
        <v>559</v>
      </c>
      <c r="C194" s="9" t="s">
        <v>560</v>
      </c>
      <c r="D194" s="12" t="s">
        <v>116</v>
      </c>
      <c r="E194" s="12">
        <v>1058</v>
      </c>
      <c r="F194" s="6" t="s">
        <v>561</v>
      </c>
      <c r="G194" s="12">
        <v>9</v>
      </c>
      <c r="H194" s="12">
        <v>2.2000000000000002</v>
      </c>
      <c r="I194" s="12">
        <v>2</v>
      </c>
      <c r="J194" s="12"/>
      <c r="K194" s="12"/>
      <c r="L194" s="24" t="s">
        <v>19</v>
      </c>
      <c r="M194" s="24" t="s">
        <v>19</v>
      </c>
      <c r="N194" s="24" t="s">
        <v>19</v>
      </c>
      <c r="O194" s="9"/>
      <c r="P194" s="9"/>
    </row>
    <row r="195" spans="1:16" s="11" customFormat="1" ht="17.100000000000001" customHeight="1" x14ac:dyDescent="0.25">
      <c r="A195" s="11" t="s">
        <v>562</v>
      </c>
      <c r="B195" s="9" t="s">
        <v>563</v>
      </c>
      <c r="C195" s="9" t="s">
        <v>563</v>
      </c>
      <c r="D195" s="12" t="s">
        <v>59</v>
      </c>
      <c r="E195" s="12">
        <v>76</v>
      </c>
      <c r="F195" s="6" t="s">
        <v>564</v>
      </c>
      <c r="G195" s="12">
        <v>9</v>
      </c>
      <c r="H195" s="12">
        <v>2.2000000000000002</v>
      </c>
      <c r="I195" s="12">
        <v>2</v>
      </c>
      <c r="J195" s="12"/>
      <c r="K195" s="12"/>
      <c r="L195" s="24" t="s">
        <v>19</v>
      </c>
      <c r="M195" s="24" t="s">
        <v>19</v>
      </c>
      <c r="N195" s="24" t="s">
        <v>19</v>
      </c>
      <c r="O195" s="9"/>
      <c r="P195" s="9"/>
    </row>
    <row r="196" spans="1:16" s="11" customFormat="1" ht="17.100000000000001" customHeight="1" x14ac:dyDescent="0.25">
      <c r="A196" s="11" t="s">
        <v>565</v>
      </c>
      <c r="B196" s="9" t="s">
        <v>566</v>
      </c>
      <c r="C196" s="9" t="s">
        <v>566</v>
      </c>
      <c r="D196" s="12" t="s">
        <v>59</v>
      </c>
      <c r="E196" s="12">
        <v>1860</v>
      </c>
      <c r="F196" s="6" t="s">
        <v>566</v>
      </c>
      <c r="G196" s="12">
        <v>9</v>
      </c>
      <c r="H196" s="12">
        <v>2.2000000000000002</v>
      </c>
      <c r="I196" s="12">
        <v>2</v>
      </c>
      <c r="J196" s="12"/>
      <c r="K196" s="12"/>
      <c r="L196" s="24" t="s">
        <v>19</v>
      </c>
      <c r="M196" s="24" t="s">
        <v>19</v>
      </c>
      <c r="N196" s="24" t="s">
        <v>19</v>
      </c>
      <c r="O196" s="9"/>
      <c r="P196" s="9"/>
    </row>
    <row r="197" spans="1:16" s="11" customFormat="1" ht="17.100000000000001" customHeight="1" x14ac:dyDescent="0.25">
      <c r="A197" s="11" t="s">
        <v>567</v>
      </c>
      <c r="B197" s="9" t="s">
        <v>568</v>
      </c>
      <c r="C197" s="9" t="s">
        <v>568</v>
      </c>
      <c r="D197" s="12" t="s">
        <v>59</v>
      </c>
      <c r="E197" s="12">
        <v>1489</v>
      </c>
      <c r="F197" s="6" t="s">
        <v>569</v>
      </c>
      <c r="G197" s="12">
        <v>9</v>
      </c>
      <c r="H197" s="12">
        <v>2.2000000000000002</v>
      </c>
      <c r="I197" s="12">
        <v>2</v>
      </c>
      <c r="J197" s="12"/>
      <c r="K197" s="12"/>
      <c r="L197" s="24" t="s">
        <v>19</v>
      </c>
      <c r="M197" s="24" t="s">
        <v>19</v>
      </c>
      <c r="N197" s="24" t="s">
        <v>19</v>
      </c>
      <c r="O197" s="9"/>
      <c r="P197" s="9"/>
    </row>
    <row r="198" spans="1:16" s="11" customFormat="1" ht="17.100000000000001" customHeight="1" x14ac:dyDescent="0.25">
      <c r="A198" s="11" t="s">
        <v>570</v>
      </c>
      <c r="B198" s="9" t="s">
        <v>571</v>
      </c>
      <c r="C198" s="9" t="s">
        <v>571</v>
      </c>
      <c r="D198" s="12" t="s">
        <v>72</v>
      </c>
      <c r="E198" s="12">
        <v>1200</v>
      </c>
      <c r="F198" s="6" t="s">
        <v>572</v>
      </c>
      <c r="G198" s="12">
        <v>9</v>
      </c>
      <c r="H198" s="12">
        <v>2.2000000000000002</v>
      </c>
      <c r="I198" s="12">
        <v>2</v>
      </c>
      <c r="J198" s="12"/>
      <c r="K198" s="12"/>
      <c r="L198" s="24" t="s">
        <v>19</v>
      </c>
      <c r="M198" s="24" t="s">
        <v>19</v>
      </c>
      <c r="N198" s="24" t="s">
        <v>19</v>
      </c>
      <c r="O198" s="9"/>
      <c r="P198" s="9"/>
    </row>
    <row r="199" spans="1:16" s="11" customFormat="1" ht="17.100000000000001" customHeight="1" x14ac:dyDescent="0.25">
      <c r="A199" s="11" t="s">
        <v>573</v>
      </c>
      <c r="B199" s="9" t="s">
        <v>574</v>
      </c>
      <c r="C199" s="9" t="s">
        <v>574</v>
      </c>
      <c r="D199" s="12" t="s">
        <v>72</v>
      </c>
      <c r="E199" s="12">
        <v>2207</v>
      </c>
      <c r="F199" s="6" t="s">
        <v>575</v>
      </c>
      <c r="G199" s="12">
        <v>9</v>
      </c>
      <c r="H199" s="12">
        <v>2.2000000000000002</v>
      </c>
      <c r="I199" s="12">
        <v>2</v>
      </c>
      <c r="J199" s="12"/>
      <c r="K199" s="12"/>
      <c r="L199" s="24" t="s">
        <v>19</v>
      </c>
      <c r="M199" s="24" t="s">
        <v>19</v>
      </c>
      <c r="N199" s="24" t="s">
        <v>19</v>
      </c>
      <c r="O199" s="9"/>
      <c r="P199" s="9"/>
    </row>
    <row r="200" spans="1:16" s="11" customFormat="1" ht="17.100000000000001" customHeight="1" x14ac:dyDescent="0.25">
      <c r="A200" s="11" t="s">
        <v>576</v>
      </c>
      <c r="B200" s="9" t="s">
        <v>577</v>
      </c>
      <c r="C200" s="9" t="s">
        <v>577</v>
      </c>
      <c r="D200" s="12" t="s">
        <v>72</v>
      </c>
      <c r="E200" s="12">
        <v>1221</v>
      </c>
      <c r="F200" s="6" t="s">
        <v>578</v>
      </c>
      <c r="G200" s="12">
        <v>9</v>
      </c>
      <c r="H200" s="12">
        <v>2.2000000000000002</v>
      </c>
      <c r="I200" s="12">
        <v>2</v>
      </c>
      <c r="J200" s="12"/>
      <c r="K200" s="12"/>
      <c r="L200" s="24" t="s">
        <v>19</v>
      </c>
      <c r="M200" s="24" t="s">
        <v>19</v>
      </c>
      <c r="N200" s="24" t="s">
        <v>19</v>
      </c>
      <c r="O200" s="9"/>
      <c r="P200" s="9"/>
    </row>
    <row r="201" spans="1:16" s="33" customFormat="1" ht="17.100000000000001" customHeight="1" x14ac:dyDescent="0.25">
      <c r="A201" s="33" t="s">
        <v>579</v>
      </c>
      <c r="B201" s="20" t="s">
        <v>580</v>
      </c>
      <c r="C201" s="20" t="s">
        <v>581</v>
      </c>
      <c r="D201" s="32" t="s">
        <v>105</v>
      </c>
      <c r="E201" s="32" t="s">
        <v>82</v>
      </c>
      <c r="F201" s="2" t="s">
        <v>582</v>
      </c>
      <c r="G201" s="32">
        <v>9</v>
      </c>
      <c r="H201" s="32">
        <v>2.2000000000000002</v>
      </c>
      <c r="I201" s="32">
        <v>2</v>
      </c>
      <c r="J201" s="32"/>
      <c r="K201" s="32"/>
      <c r="L201" s="35" t="s">
        <v>19</v>
      </c>
      <c r="M201" s="35" t="s">
        <v>19</v>
      </c>
      <c r="N201" s="35"/>
      <c r="O201" s="20"/>
      <c r="P201" s="20"/>
    </row>
    <row r="202" spans="1:16" s="11" customFormat="1" ht="17.100000000000001" customHeight="1" x14ac:dyDescent="0.25">
      <c r="A202" s="11" t="s">
        <v>583</v>
      </c>
      <c r="B202" s="9" t="s">
        <v>584</v>
      </c>
      <c r="C202" s="9" t="s">
        <v>584</v>
      </c>
      <c r="D202" s="12" t="s">
        <v>87</v>
      </c>
      <c r="E202" s="12">
        <v>392</v>
      </c>
      <c r="F202" s="6" t="s">
        <v>583</v>
      </c>
      <c r="G202" s="12">
        <v>9</v>
      </c>
      <c r="H202" s="12">
        <v>2.2000000000000002</v>
      </c>
      <c r="I202" s="12">
        <v>2</v>
      </c>
      <c r="J202" s="12"/>
      <c r="K202" s="12"/>
      <c r="L202" s="24" t="s">
        <v>19</v>
      </c>
      <c r="M202" s="24" t="s">
        <v>19</v>
      </c>
      <c r="N202" s="24" t="s">
        <v>19</v>
      </c>
      <c r="O202" s="9"/>
      <c r="P202" s="9"/>
    </row>
    <row r="203" spans="1:16" s="11" customFormat="1" ht="17.100000000000001" customHeight="1" x14ac:dyDescent="0.25">
      <c r="A203" s="11" t="s">
        <v>585</v>
      </c>
      <c r="B203" s="9" t="s">
        <v>586</v>
      </c>
      <c r="C203" s="9" t="s">
        <v>586</v>
      </c>
      <c r="D203" s="12" t="s">
        <v>87</v>
      </c>
      <c r="E203" s="12">
        <v>1622</v>
      </c>
      <c r="F203" s="6" t="s">
        <v>585</v>
      </c>
      <c r="G203" s="12">
        <v>9</v>
      </c>
      <c r="H203" s="12">
        <v>2.2000000000000002</v>
      </c>
      <c r="I203" s="12">
        <v>2</v>
      </c>
      <c r="J203" s="12"/>
      <c r="K203" s="12"/>
      <c r="L203" s="24" t="s">
        <v>19</v>
      </c>
      <c r="M203" s="24" t="s">
        <v>19</v>
      </c>
      <c r="N203" s="24" t="s">
        <v>19</v>
      </c>
      <c r="O203" s="9"/>
      <c r="P203" s="9"/>
    </row>
    <row r="204" spans="1:16" s="11" customFormat="1" ht="17.100000000000001" customHeight="1" x14ac:dyDescent="0.25">
      <c r="A204" s="11" t="s">
        <v>587</v>
      </c>
      <c r="B204" s="9" t="s">
        <v>588</v>
      </c>
      <c r="C204" s="9" t="s">
        <v>588</v>
      </c>
      <c r="D204" s="12" t="s">
        <v>87</v>
      </c>
      <c r="E204" s="12">
        <v>344</v>
      </c>
      <c r="F204" s="6" t="s">
        <v>587</v>
      </c>
      <c r="G204" s="12">
        <v>9</v>
      </c>
      <c r="H204" s="12">
        <v>2.2000000000000002</v>
      </c>
      <c r="I204" s="12">
        <v>2</v>
      </c>
      <c r="J204" s="12"/>
      <c r="K204" s="12"/>
      <c r="L204" s="24" t="s">
        <v>19</v>
      </c>
      <c r="M204" s="24" t="s">
        <v>19</v>
      </c>
      <c r="N204" s="24" t="s">
        <v>19</v>
      </c>
      <c r="O204" s="9"/>
      <c r="P204" s="9"/>
    </row>
    <row r="205" spans="1:16" s="11" customFormat="1" ht="17.100000000000001" customHeight="1" x14ac:dyDescent="0.25">
      <c r="A205" s="11" t="s">
        <v>589</v>
      </c>
      <c r="B205" s="9" t="s">
        <v>590</v>
      </c>
      <c r="C205" s="9" t="s">
        <v>590</v>
      </c>
      <c r="D205" s="12" t="s">
        <v>87</v>
      </c>
      <c r="E205" s="12">
        <v>1318</v>
      </c>
      <c r="F205" s="6" t="s">
        <v>589</v>
      </c>
      <c r="G205" s="12">
        <v>9</v>
      </c>
      <c r="H205" s="12">
        <v>2.2000000000000002</v>
      </c>
      <c r="I205" s="12">
        <v>2</v>
      </c>
      <c r="J205" s="12"/>
      <c r="K205" s="12"/>
      <c r="L205" s="24" t="s">
        <v>19</v>
      </c>
      <c r="M205" s="24" t="s">
        <v>19</v>
      </c>
      <c r="N205" s="24" t="s">
        <v>19</v>
      </c>
      <c r="O205" s="9"/>
      <c r="P205" s="9"/>
    </row>
    <row r="206" spans="1:16" s="11" customFormat="1" ht="17.100000000000001" customHeight="1" x14ac:dyDescent="0.25">
      <c r="A206" s="11" t="s">
        <v>591</v>
      </c>
      <c r="B206" s="9" t="s">
        <v>592</v>
      </c>
      <c r="C206" s="9" t="s">
        <v>592</v>
      </c>
      <c r="D206" s="12" t="s">
        <v>87</v>
      </c>
      <c r="E206" s="12">
        <v>511</v>
      </c>
      <c r="F206" s="6" t="s">
        <v>591</v>
      </c>
      <c r="G206" s="12">
        <v>9</v>
      </c>
      <c r="H206" s="12">
        <v>2.2000000000000002</v>
      </c>
      <c r="I206" s="12">
        <v>2</v>
      </c>
      <c r="J206" s="12"/>
      <c r="K206" s="12"/>
      <c r="L206" s="24" t="s">
        <v>19</v>
      </c>
      <c r="M206" s="24" t="s">
        <v>19</v>
      </c>
      <c r="N206" s="24" t="s">
        <v>19</v>
      </c>
      <c r="O206" s="9"/>
      <c r="P206" s="9"/>
    </row>
    <row r="207" spans="1:16" s="11" customFormat="1" ht="17.100000000000001" customHeight="1" x14ac:dyDescent="0.25">
      <c r="A207" s="11" t="s">
        <v>593</v>
      </c>
      <c r="B207" s="9" t="s">
        <v>594</v>
      </c>
      <c r="C207" s="9" t="s">
        <v>595</v>
      </c>
      <c r="D207" s="12" t="s">
        <v>116</v>
      </c>
      <c r="E207" s="12">
        <v>670</v>
      </c>
      <c r="F207" s="6" t="s">
        <v>596</v>
      </c>
      <c r="G207" s="12">
        <v>9</v>
      </c>
      <c r="H207" s="12">
        <v>2.2000000000000002</v>
      </c>
      <c r="I207" s="12">
        <v>3</v>
      </c>
      <c r="J207" s="12"/>
      <c r="K207" s="12"/>
      <c r="L207" s="24" t="s">
        <v>19</v>
      </c>
      <c r="M207" s="24" t="s">
        <v>19</v>
      </c>
      <c r="N207" s="24" t="s">
        <v>19</v>
      </c>
      <c r="O207" s="9"/>
      <c r="P207" s="9"/>
    </row>
    <row r="208" spans="1:16" s="11" customFormat="1" ht="17.100000000000001" customHeight="1" x14ac:dyDescent="0.25">
      <c r="A208" s="11" t="s">
        <v>597</v>
      </c>
      <c r="B208" s="9" t="s">
        <v>598</v>
      </c>
      <c r="C208" s="9" t="s">
        <v>598</v>
      </c>
      <c r="D208" s="12" t="s">
        <v>599</v>
      </c>
      <c r="E208" s="12">
        <v>1797</v>
      </c>
      <c r="F208" s="6" t="s">
        <v>600</v>
      </c>
      <c r="G208" s="12">
        <v>9</v>
      </c>
      <c r="H208" s="12">
        <v>2.2000000000000002</v>
      </c>
      <c r="I208" s="12">
        <v>3</v>
      </c>
      <c r="J208" s="12"/>
      <c r="K208" s="12"/>
      <c r="L208" s="24" t="s">
        <v>19</v>
      </c>
      <c r="M208" s="24" t="s">
        <v>19</v>
      </c>
      <c r="N208" s="24" t="s">
        <v>19</v>
      </c>
      <c r="O208" s="9"/>
      <c r="P208" s="9"/>
    </row>
    <row r="209" spans="1:16" s="11" customFormat="1" ht="17.100000000000001" customHeight="1" x14ac:dyDescent="0.25">
      <c r="A209" s="11" t="s">
        <v>601</v>
      </c>
      <c r="B209" s="9" t="s">
        <v>602</v>
      </c>
      <c r="C209" s="9" t="s">
        <v>602</v>
      </c>
      <c r="D209" s="12" t="s">
        <v>59</v>
      </c>
      <c r="E209" s="12">
        <v>1375</v>
      </c>
      <c r="F209" s="6" t="s">
        <v>603</v>
      </c>
      <c r="G209" s="12">
        <v>9</v>
      </c>
      <c r="H209" s="12">
        <v>2.2000000000000002</v>
      </c>
      <c r="I209" s="12">
        <v>3</v>
      </c>
      <c r="J209" s="12"/>
      <c r="K209" s="12"/>
      <c r="L209" s="24" t="s">
        <v>19</v>
      </c>
      <c r="M209" s="24" t="s">
        <v>19</v>
      </c>
      <c r="N209" s="24" t="s">
        <v>19</v>
      </c>
      <c r="O209" s="9"/>
      <c r="P209" s="9"/>
    </row>
    <row r="210" spans="1:16" s="11" customFormat="1" ht="17.100000000000001" customHeight="1" x14ac:dyDescent="0.25">
      <c r="A210" s="11" t="s">
        <v>604</v>
      </c>
      <c r="B210" s="9" t="s">
        <v>605</v>
      </c>
      <c r="C210" s="9" t="s">
        <v>605</v>
      </c>
      <c r="D210" s="12" t="s">
        <v>59</v>
      </c>
      <c r="E210" s="12">
        <v>1728</v>
      </c>
      <c r="F210" s="6" t="s">
        <v>606</v>
      </c>
      <c r="G210" s="12">
        <v>9</v>
      </c>
      <c r="H210" s="12">
        <v>2.2000000000000002</v>
      </c>
      <c r="I210" s="12">
        <v>3</v>
      </c>
      <c r="J210" s="12"/>
      <c r="K210" s="12"/>
      <c r="L210" s="24" t="s">
        <v>19</v>
      </c>
      <c r="M210" s="24" t="s">
        <v>19</v>
      </c>
      <c r="N210" s="24" t="s">
        <v>19</v>
      </c>
      <c r="O210" s="9"/>
      <c r="P210" s="9"/>
    </row>
    <row r="211" spans="1:16" s="11" customFormat="1" ht="17.100000000000001" customHeight="1" x14ac:dyDescent="0.25">
      <c r="A211" s="11" t="s">
        <v>607</v>
      </c>
      <c r="B211" s="9" t="s">
        <v>608</v>
      </c>
      <c r="C211" s="9" t="s">
        <v>608</v>
      </c>
      <c r="D211" s="12" t="s">
        <v>59</v>
      </c>
      <c r="E211" s="12">
        <v>1691</v>
      </c>
      <c r="F211" s="6" t="s">
        <v>609</v>
      </c>
      <c r="G211" s="12">
        <v>9</v>
      </c>
      <c r="H211" s="12">
        <v>2.2000000000000002</v>
      </c>
      <c r="I211" s="12">
        <v>3</v>
      </c>
      <c r="J211" s="12"/>
      <c r="K211" s="12"/>
      <c r="L211" s="24" t="s">
        <v>19</v>
      </c>
      <c r="M211" s="24" t="s">
        <v>19</v>
      </c>
      <c r="N211" s="24" t="s">
        <v>19</v>
      </c>
      <c r="O211" s="9"/>
      <c r="P211" s="9"/>
    </row>
    <row r="212" spans="1:16" s="11" customFormat="1" ht="17.100000000000001" customHeight="1" x14ac:dyDescent="0.25">
      <c r="A212" s="11" t="s">
        <v>610</v>
      </c>
      <c r="B212" s="9" t="s">
        <v>611</v>
      </c>
      <c r="C212" s="9" t="s">
        <v>611</v>
      </c>
      <c r="D212" s="12" t="s">
        <v>59</v>
      </c>
      <c r="E212" s="12">
        <v>1449</v>
      </c>
      <c r="F212" s="6" t="s">
        <v>612</v>
      </c>
      <c r="G212" s="12">
        <v>9</v>
      </c>
      <c r="H212" s="12">
        <v>2.2000000000000002</v>
      </c>
      <c r="I212" s="12">
        <v>3</v>
      </c>
      <c r="J212" s="12"/>
      <c r="K212" s="12"/>
      <c r="L212" s="24" t="s">
        <v>19</v>
      </c>
      <c r="M212" s="24" t="s">
        <v>19</v>
      </c>
      <c r="N212" s="24" t="s">
        <v>19</v>
      </c>
      <c r="O212" s="9"/>
      <c r="P212" s="9"/>
    </row>
    <row r="213" spans="1:16" s="11" customFormat="1" ht="17.100000000000001" customHeight="1" x14ac:dyDescent="0.25">
      <c r="A213" s="11" t="s">
        <v>613</v>
      </c>
      <c r="B213" s="9" t="s">
        <v>614</v>
      </c>
      <c r="C213" s="9" t="s">
        <v>614</v>
      </c>
      <c r="D213" s="12" t="s">
        <v>59</v>
      </c>
      <c r="E213" s="12">
        <v>1687</v>
      </c>
      <c r="F213" s="6" t="s">
        <v>615</v>
      </c>
      <c r="G213" s="12">
        <v>9</v>
      </c>
      <c r="H213" s="12">
        <v>2.2000000000000002</v>
      </c>
      <c r="I213" s="12">
        <v>3</v>
      </c>
      <c r="J213" s="12"/>
      <c r="K213" s="12"/>
      <c r="L213" s="24" t="s">
        <v>19</v>
      </c>
      <c r="M213" s="24" t="s">
        <v>19</v>
      </c>
      <c r="N213" s="24" t="s">
        <v>19</v>
      </c>
      <c r="O213" s="9"/>
      <c r="P213" s="9"/>
    </row>
    <row r="214" spans="1:16" s="11" customFormat="1" ht="17.100000000000001" customHeight="1" x14ac:dyDescent="0.25">
      <c r="A214" s="11" t="s">
        <v>616</v>
      </c>
      <c r="B214" s="9" t="s">
        <v>617</v>
      </c>
      <c r="C214" s="9" t="s">
        <v>617</v>
      </c>
      <c r="D214" s="12" t="s">
        <v>72</v>
      </c>
      <c r="E214" s="12">
        <v>2537</v>
      </c>
      <c r="F214" s="6" t="s">
        <v>618</v>
      </c>
      <c r="G214" s="12">
        <v>9</v>
      </c>
      <c r="H214" s="12">
        <v>2.2000000000000002</v>
      </c>
      <c r="I214" s="12">
        <v>3</v>
      </c>
      <c r="J214" s="12"/>
      <c r="K214" s="12"/>
      <c r="L214" s="24" t="s">
        <v>19</v>
      </c>
      <c r="M214" s="24" t="s">
        <v>19</v>
      </c>
      <c r="N214" s="24" t="s">
        <v>19</v>
      </c>
      <c r="O214" s="9"/>
      <c r="P214" s="9"/>
    </row>
    <row r="215" spans="1:16" s="9" customFormat="1" ht="17.100000000000001" customHeight="1" x14ac:dyDescent="0.25">
      <c r="A215" s="11" t="s">
        <v>619</v>
      </c>
      <c r="B215" s="9" t="s">
        <v>68</v>
      </c>
      <c r="C215" s="9" t="s">
        <v>68</v>
      </c>
      <c r="D215" s="12" t="s">
        <v>72</v>
      </c>
      <c r="E215" s="12">
        <v>794</v>
      </c>
      <c r="F215" s="6" t="s">
        <v>620</v>
      </c>
      <c r="G215" s="12">
        <v>9</v>
      </c>
      <c r="H215" s="12">
        <v>2.2000000000000002</v>
      </c>
      <c r="I215" s="12">
        <v>3</v>
      </c>
      <c r="J215" s="12"/>
      <c r="K215" s="12"/>
      <c r="L215" s="24" t="s">
        <v>19</v>
      </c>
      <c r="M215" s="24" t="s">
        <v>19</v>
      </c>
      <c r="N215" s="24" t="s">
        <v>19</v>
      </c>
    </row>
    <row r="216" spans="1:16" s="9" customFormat="1" ht="17.100000000000001" customHeight="1" x14ac:dyDescent="0.25">
      <c r="A216" s="11" t="s">
        <v>621</v>
      </c>
      <c r="B216" s="9" t="s">
        <v>622</v>
      </c>
      <c r="C216" s="9" t="s">
        <v>622</v>
      </c>
      <c r="D216" s="12" t="s">
        <v>72</v>
      </c>
      <c r="E216" s="12">
        <v>1074</v>
      </c>
      <c r="F216" s="6" t="s">
        <v>623</v>
      </c>
      <c r="G216" s="12">
        <v>9</v>
      </c>
      <c r="H216" s="12">
        <v>2.2000000000000002</v>
      </c>
      <c r="I216" s="12">
        <v>3</v>
      </c>
      <c r="J216" s="12"/>
      <c r="K216" s="12"/>
      <c r="L216" s="24" t="s">
        <v>19</v>
      </c>
      <c r="M216" s="24" t="s">
        <v>19</v>
      </c>
      <c r="N216" s="24" t="s">
        <v>19</v>
      </c>
    </row>
    <row r="217" spans="1:16" s="9" customFormat="1" ht="17.100000000000001" customHeight="1" x14ac:dyDescent="0.25">
      <c r="A217" s="11" t="s">
        <v>624</v>
      </c>
      <c r="B217" s="9" t="s">
        <v>625</v>
      </c>
      <c r="C217" s="9" t="s">
        <v>625</v>
      </c>
      <c r="D217" s="12" t="s">
        <v>87</v>
      </c>
      <c r="E217" s="12">
        <v>1684</v>
      </c>
      <c r="F217" s="6" t="s">
        <v>624</v>
      </c>
      <c r="G217" s="12">
        <v>9</v>
      </c>
      <c r="H217" s="12">
        <v>2.2000000000000002</v>
      </c>
      <c r="I217" s="12">
        <v>3</v>
      </c>
      <c r="J217" s="12"/>
      <c r="K217" s="12"/>
      <c r="L217" s="24" t="s">
        <v>19</v>
      </c>
      <c r="M217" s="24" t="s">
        <v>19</v>
      </c>
      <c r="N217" s="24" t="s">
        <v>19</v>
      </c>
    </row>
    <row r="218" spans="1:16" s="9" customFormat="1" ht="17.100000000000001" customHeight="1" x14ac:dyDescent="0.25">
      <c r="A218" s="11" t="s">
        <v>626</v>
      </c>
      <c r="B218" s="9" t="s">
        <v>627</v>
      </c>
      <c r="C218" s="9" t="s">
        <v>627</v>
      </c>
      <c r="D218" s="12" t="s">
        <v>87</v>
      </c>
      <c r="E218" s="12">
        <v>1495</v>
      </c>
      <c r="F218" s="6" t="s">
        <v>626</v>
      </c>
      <c r="G218" s="12">
        <v>9</v>
      </c>
      <c r="H218" s="12">
        <v>2.2000000000000002</v>
      </c>
      <c r="I218" s="12">
        <v>3</v>
      </c>
      <c r="J218" s="12"/>
      <c r="K218" s="12"/>
      <c r="L218" s="24" t="s">
        <v>19</v>
      </c>
      <c r="M218" s="24" t="s">
        <v>19</v>
      </c>
      <c r="N218" s="24" t="s">
        <v>19</v>
      </c>
    </row>
    <row r="219" spans="1:16" s="9" customFormat="1" ht="17.100000000000001" customHeight="1" x14ac:dyDescent="0.25">
      <c r="A219" s="11" t="s">
        <v>628</v>
      </c>
      <c r="B219" s="9" t="s">
        <v>629</v>
      </c>
      <c r="C219" s="9" t="s">
        <v>629</v>
      </c>
      <c r="D219" s="12" t="s">
        <v>87</v>
      </c>
      <c r="E219" s="12" t="s">
        <v>82</v>
      </c>
      <c r="F219" s="36" t="s">
        <v>628</v>
      </c>
      <c r="G219" s="12">
        <v>9</v>
      </c>
      <c r="H219" s="12">
        <v>2.2000000000000002</v>
      </c>
      <c r="I219" s="12">
        <v>3</v>
      </c>
      <c r="J219" s="12"/>
      <c r="K219" s="12"/>
      <c r="L219" s="24" t="s">
        <v>19</v>
      </c>
      <c r="M219" s="24" t="s">
        <v>19</v>
      </c>
      <c r="N219" s="24" t="s">
        <v>19</v>
      </c>
    </row>
    <row r="220" spans="1:16" s="9" customFormat="1" ht="17.100000000000001" customHeight="1" x14ac:dyDescent="0.25">
      <c r="A220" s="11" t="s">
        <v>630</v>
      </c>
      <c r="B220" s="9" t="s">
        <v>631</v>
      </c>
      <c r="C220" s="9" t="s">
        <v>631</v>
      </c>
      <c r="D220" s="12" t="s">
        <v>87</v>
      </c>
      <c r="E220" s="12">
        <v>1594</v>
      </c>
      <c r="F220" s="6" t="s">
        <v>630</v>
      </c>
      <c r="G220" s="12">
        <v>9</v>
      </c>
      <c r="H220" s="12">
        <v>2.2000000000000002</v>
      </c>
      <c r="I220" s="12">
        <v>3</v>
      </c>
      <c r="J220" s="12"/>
      <c r="K220" s="12"/>
      <c r="L220" s="24" t="s">
        <v>19</v>
      </c>
      <c r="M220" s="24" t="s">
        <v>19</v>
      </c>
      <c r="N220" s="24" t="s">
        <v>19</v>
      </c>
    </row>
    <row r="221" spans="1:16" s="9" customFormat="1" ht="17.100000000000001" customHeight="1" x14ac:dyDescent="0.25">
      <c r="A221" s="11" t="s">
        <v>632</v>
      </c>
      <c r="B221" s="9" t="s">
        <v>633</v>
      </c>
      <c r="C221" s="9" t="s">
        <v>633</v>
      </c>
      <c r="D221" s="12" t="s">
        <v>87</v>
      </c>
      <c r="E221" s="12" t="s">
        <v>82</v>
      </c>
      <c r="F221" s="36" t="s">
        <v>632</v>
      </c>
      <c r="G221" s="12">
        <v>9</v>
      </c>
      <c r="H221" s="12">
        <v>2.2000000000000002</v>
      </c>
      <c r="I221" s="12">
        <v>3</v>
      </c>
      <c r="J221" s="12"/>
      <c r="K221" s="12"/>
      <c r="L221" s="24" t="s">
        <v>19</v>
      </c>
      <c r="M221" s="24" t="s">
        <v>19</v>
      </c>
      <c r="N221" s="24" t="s">
        <v>19</v>
      </c>
    </row>
    <row r="222" spans="1:16" s="9" customFormat="1" ht="17.100000000000001" customHeight="1" x14ac:dyDescent="0.25">
      <c r="A222" s="11" t="s">
        <v>634</v>
      </c>
      <c r="B222" s="9" t="s">
        <v>635</v>
      </c>
      <c r="C222" s="9" t="s">
        <v>636</v>
      </c>
      <c r="D222" s="12" t="s">
        <v>116</v>
      </c>
      <c r="E222" s="12">
        <v>1434</v>
      </c>
      <c r="F222" s="6" t="s">
        <v>634</v>
      </c>
      <c r="G222" s="12">
        <v>9</v>
      </c>
      <c r="H222" s="12">
        <v>3.1</v>
      </c>
      <c r="I222" s="12">
        <v>2</v>
      </c>
      <c r="J222" s="12"/>
      <c r="K222" s="12"/>
      <c r="L222" s="12" t="s">
        <v>19</v>
      </c>
      <c r="M222" s="12" t="s">
        <v>19</v>
      </c>
      <c r="N222" s="12" t="s">
        <v>19</v>
      </c>
    </row>
    <row r="223" spans="1:16" s="9" customFormat="1" ht="17.100000000000001" customHeight="1" x14ac:dyDescent="0.25">
      <c r="A223" s="11" t="s">
        <v>637</v>
      </c>
      <c r="B223" s="9" t="s">
        <v>638</v>
      </c>
      <c r="C223" s="9" t="s">
        <v>639</v>
      </c>
      <c r="D223" s="12" t="s">
        <v>116</v>
      </c>
      <c r="E223" s="12">
        <v>499</v>
      </c>
      <c r="F223" s="6" t="s">
        <v>637</v>
      </c>
      <c r="G223" s="12">
        <v>9</v>
      </c>
      <c r="H223" s="12">
        <v>3.1</v>
      </c>
      <c r="I223" s="12">
        <v>2</v>
      </c>
      <c r="J223" s="12"/>
      <c r="K223" s="12"/>
      <c r="L223" s="12" t="s">
        <v>19</v>
      </c>
      <c r="M223" s="12" t="s">
        <v>19</v>
      </c>
      <c r="N223" s="12" t="s">
        <v>19</v>
      </c>
    </row>
    <row r="224" spans="1:16" s="9" customFormat="1" ht="17.100000000000001" customHeight="1" x14ac:dyDescent="0.25">
      <c r="A224" s="11" t="s">
        <v>640</v>
      </c>
      <c r="B224" s="9" t="s">
        <v>641</v>
      </c>
      <c r="C224" s="9" t="s">
        <v>641</v>
      </c>
      <c r="D224" s="12" t="s">
        <v>486</v>
      </c>
      <c r="E224" s="12">
        <v>61</v>
      </c>
      <c r="F224" s="6" t="s">
        <v>485</v>
      </c>
      <c r="G224" s="12">
        <v>9</v>
      </c>
      <c r="H224" s="12">
        <v>3.1</v>
      </c>
      <c r="I224" s="12">
        <v>2</v>
      </c>
      <c r="J224" s="12"/>
      <c r="K224" s="12"/>
      <c r="L224" s="12" t="s">
        <v>19</v>
      </c>
      <c r="M224" s="12" t="s">
        <v>19</v>
      </c>
      <c r="N224" s="12" t="s">
        <v>19</v>
      </c>
    </row>
    <row r="225" spans="1:14" s="9" customFormat="1" ht="17.100000000000001" customHeight="1" x14ac:dyDescent="0.25">
      <c r="A225" s="11" t="s">
        <v>642</v>
      </c>
      <c r="B225" s="9" t="s">
        <v>643</v>
      </c>
      <c r="C225" s="9" t="s">
        <v>643</v>
      </c>
      <c r="D225" s="12" t="s">
        <v>486</v>
      </c>
      <c r="E225" s="12">
        <v>207</v>
      </c>
      <c r="F225" s="6" t="s">
        <v>644</v>
      </c>
      <c r="G225" s="12">
        <v>9</v>
      </c>
      <c r="H225" s="12">
        <v>3.1</v>
      </c>
      <c r="I225" s="12">
        <v>2</v>
      </c>
      <c r="J225" s="12"/>
      <c r="K225" s="12"/>
      <c r="L225" s="12" t="s">
        <v>19</v>
      </c>
      <c r="M225" s="12" t="s">
        <v>19</v>
      </c>
      <c r="N225" s="12" t="s">
        <v>19</v>
      </c>
    </row>
    <row r="226" spans="1:14" s="9" customFormat="1" ht="17.100000000000001" customHeight="1" x14ac:dyDescent="0.25">
      <c r="A226" s="11" t="s">
        <v>645</v>
      </c>
      <c r="B226" s="9" t="s">
        <v>646</v>
      </c>
      <c r="C226" s="9" t="s">
        <v>646</v>
      </c>
      <c r="D226" s="12" t="s">
        <v>72</v>
      </c>
      <c r="E226" s="12">
        <v>564</v>
      </c>
      <c r="F226" s="6" t="s">
        <v>647</v>
      </c>
      <c r="G226" s="12">
        <v>9</v>
      </c>
      <c r="H226" s="12">
        <v>3.1</v>
      </c>
      <c r="I226" s="12">
        <v>2</v>
      </c>
      <c r="J226" s="12"/>
      <c r="K226" s="12"/>
      <c r="L226" s="12" t="s">
        <v>19</v>
      </c>
      <c r="M226" s="12" t="s">
        <v>19</v>
      </c>
      <c r="N226" s="12" t="s">
        <v>19</v>
      </c>
    </row>
    <row r="227" spans="1:14" s="9" customFormat="1" ht="17.100000000000001" customHeight="1" x14ac:dyDescent="0.25">
      <c r="A227" s="11" t="s">
        <v>648</v>
      </c>
      <c r="B227" s="9" t="s">
        <v>649</v>
      </c>
      <c r="C227" s="9" t="s">
        <v>649</v>
      </c>
      <c r="D227" s="12" t="s">
        <v>59</v>
      </c>
      <c r="E227" s="12">
        <v>518</v>
      </c>
      <c r="F227" s="6" t="s">
        <v>650</v>
      </c>
      <c r="G227" s="12">
        <v>9</v>
      </c>
      <c r="H227" s="12">
        <v>3.1</v>
      </c>
      <c r="I227" s="12">
        <v>2</v>
      </c>
      <c r="J227" s="12"/>
      <c r="K227" s="12"/>
      <c r="L227" s="12" t="s">
        <v>19</v>
      </c>
      <c r="M227" s="12" t="s">
        <v>19</v>
      </c>
      <c r="N227" s="12" t="s">
        <v>19</v>
      </c>
    </row>
    <row r="228" spans="1:14" s="9" customFormat="1" ht="17.100000000000001" customHeight="1" x14ac:dyDescent="0.25">
      <c r="A228" s="11" t="s">
        <v>651</v>
      </c>
      <c r="B228" s="9" t="s">
        <v>652</v>
      </c>
      <c r="C228" s="9" t="s">
        <v>652</v>
      </c>
      <c r="D228" s="12" t="s">
        <v>72</v>
      </c>
      <c r="E228" s="12">
        <v>357</v>
      </c>
      <c r="F228" s="6" t="s">
        <v>653</v>
      </c>
      <c r="G228" s="12">
        <v>9</v>
      </c>
      <c r="H228" s="12">
        <v>3.1</v>
      </c>
      <c r="I228" s="12">
        <v>2</v>
      </c>
      <c r="J228" s="12"/>
      <c r="K228" s="12"/>
      <c r="L228" s="12" t="s">
        <v>19</v>
      </c>
      <c r="M228" s="12" t="s">
        <v>19</v>
      </c>
      <c r="N228" s="12" t="s">
        <v>19</v>
      </c>
    </row>
    <row r="229" spans="1:14" s="9" customFormat="1" ht="17.100000000000001" customHeight="1" x14ac:dyDescent="0.25">
      <c r="A229" s="11" t="s">
        <v>654</v>
      </c>
      <c r="B229" s="9" t="s">
        <v>655</v>
      </c>
      <c r="C229" s="9" t="s">
        <v>655</v>
      </c>
      <c r="D229" s="12" t="s">
        <v>59</v>
      </c>
      <c r="E229" s="12">
        <v>428</v>
      </c>
      <c r="F229" s="6" t="s">
        <v>656</v>
      </c>
      <c r="G229" s="12">
        <v>9</v>
      </c>
      <c r="H229" s="12">
        <v>3.1</v>
      </c>
      <c r="I229" s="12">
        <v>2</v>
      </c>
      <c r="J229" s="12"/>
      <c r="K229" s="12"/>
      <c r="L229" s="12" t="s">
        <v>19</v>
      </c>
      <c r="M229" s="12" t="s">
        <v>19</v>
      </c>
      <c r="N229" s="12" t="s">
        <v>19</v>
      </c>
    </row>
    <row r="230" spans="1:14" s="9" customFormat="1" ht="17.100000000000001" customHeight="1" x14ac:dyDescent="0.25">
      <c r="A230" s="11" t="s">
        <v>657</v>
      </c>
      <c r="B230" s="9" t="s">
        <v>658</v>
      </c>
      <c r="C230" s="9" t="s">
        <v>658</v>
      </c>
      <c r="D230" s="12" t="s">
        <v>87</v>
      </c>
      <c r="E230" s="12">
        <v>335</v>
      </c>
      <c r="F230" s="6" t="s">
        <v>657</v>
      </c>
      <c r="G230" s="12">
        <v>9</v>
      </c>
      <c r="H230" s="12">
        <v>3.1</v>
      </c>
      <c r="I230" s="12">
        <v>2</v>
      </c>
      <c r="J230" s="12"/>
      <c r="K230" s="12"/>
      <c r="L230" s="12" t="s">
        <v>19</v>
      </c>
      <c r="M230" s="12" t="s">
        <v>19</v>
      </c>
      <c r="N230" s="12" t="s">
        <v>19</v>
      </c>
    </row>
    <row r="231" spans="1:14" s="9" customFormat="1" ht="17.100000000000001" customHeight="1" x14ac:dyDescent="0.25">
      <c r="A231" s="11" t="s">
        <v>659</v>
      </c>
      <c r="B231" s="9" t="s">
        <v>660</v>
      </c>
      <c r="C231" s="9" t="s">
        <v>660</v>
      </c>
      <c r="D231" s="12" t="s">
        <v>206</v>
      </c>
      <c r="E231" s="12">
        <v>481</v>
      </c>
      <c r="F231" s="6" t="s">
        <v>659</v>
      </c>
      <c r="G231" s="12">
        <v>9</v>
      </c>
      <c r="H231" s="12">
        <v>3.1</v>
      </c>
      <c r="I231" s="12">
        <v>2</v>
      </c>
      <c r="J231" s="12"/>
      <c r="K231" s="12"/>
      <c r="L231" s="12" t="s">
        <v>19</v>
      </c>
      <c r="M231" s="12" t="s">
        <v>19</v>
      </c>
      <c r="N231" s="12" t="s">
        <v>19</v>
      </c>
    </row>
    <row r="232" spans="1:14" s="9" customFormat="1" ht="17.100000000000001" customHeight="1" x14ac:dyDescent="0.25">
      <c r="A232" s="11" t="s">
        <v>661</v>
      </c>
      <c r="B232" s="9" t="s">
        <v>662</v>
      </c>
      <c r="C232" s="9" t="s">
        <v>662</v>
      </c>
      <c r="D232" s="12" t="s">
        <v>87</v>
      </c>
      <c r="E232" s="12">
        <v>1267</v>
      </c>
      <c r="F232" s="6" t="s">
        <v>661</v>
      </c>
      <c r="G232" s="12">
        <v>9</v>
      </c>
      <c r="H232" s="12">
        <v>3.1</v>
      </c>
      <c r="I232" s="12">
        <v>2</v>
      </c>
      <c r="J232" s="12"/>
      <c r="K232" s="12"/>
      <c r="L232" s="12" t="s">
        <v>19</v>
      </c>
      <c r="M232" s="12" t="s">
        <v>19</v>
      </c>
      <c r="N232" s="12" t="s">
        <v>19</v>
      </c>
    </row>
    <row r="233" spans="1:14" s="9" customFormat="1" ht="17.100000000000001" customHeight="1" x14ac:dyDescent="0.25">
      <c r="A233" s="11" t="s">
        <v>663</v>
      </c>
      <c r="B233" s="9" t="s">
        <v>664</v>
      </c>
      <c r="C233" s="9" t="s">
        <v>665</v>
      </c>
      <c r="D233" s="12" t="s">
        <v>116</v>
      </c>
      <c r="E233" s="12">
        <v>613</v>
      </c>
      <c r="F233" s="6" t="s">
        <v>663</v>
      </c>
      <c r="G233" s="12">
        <v>9</v>
      </c>
      <c r="H233" s="12">
        <v>3.1</v>
      </c>
      <c r="I233" s="12">
        <v>3</v>
      </c>
      <c r="J233" s="12"/>
      <c r="K233" s="12"/>
      <c r="L233" s="12" t="s">
        <v>19</v>
      </c>
      <c r="M233" s="12" t="s">
        <v>19</v>
      </c>
      <c r="N233" s="12" t="s">
        <v>19</v>
      </c>
    </row>
    <row r="234" spans="1:14" s="9" customFormat="1" ht="17.100000000000001" customHeight="1" x14ac:dyDescent="0.25">
      <c r="A234" s="11" t="s">
        <v>666</v>
      </c>
      <c r="B234" s="9" t="s">
        <v>667</v>
      </c>
      <c r="C234" s="9" t="s">
        <v>668</v>
      </c>
      <c r="D234" s="12" t="s">
        <v>116</v>
      </c>
      <c r="E234" s="12">
        <v>504</v>
      </c>
      <c r="F234" s="6" t="s">
        <v>666</v>
      </c>
      <c r="G234" s="12">
        <v>9</v>
      </c>
      <c r="H234" s="12">
        <v>3.1</v>
      </c>
      <c r="I234" s="12">
        <v>3</v>
      </c>
      <c r="J234" s="12"/>
      <c r="K234" s="12"/>
      <c r="L234" s="12" t="s">
        <v>19</v>
      </c>
      <c r="M234" s="12" t="s">
        <v>19</v>
      </c>
      <c r="N234" s="12" t="s">
        <v>19</v>
      </c>
    </row>
    <row r="235" spans="1:14" s="9" customFormat="1" ht="17.100000000000001" customHeight="1" x14ac:dyDescent="0.25">
      <c r="A235" s="11" t="s">
        <v>669</v>
      </c>
      <c r="B235" s="9" t="s">
        <v>670</v>
      </c>
      <c r="C235" s="9" t="s">
        <v>671</v>
      </c>
      <c r="D235" s="12" t="s">
        <v>116</v>
      </c>
      <c r="E235" s="12">
        <v>537</v>
      </c>
      <c r="F235" s="6" t="s">
        <v>669</v>
      </c>
      <c r="G235" s="12">
        <v>9</v>
      </c>
      <c r="H235" s="12">
        <v>3.1</v>
      </c>
      <c r="I235" s="12">
        <v>3</v>
      </c>
      <c r="J235" s="12"/>
      <c r="K235" s="12"/>
      <c r="L235" s="12" t="s">
        <v>19</v>
      </c>
      <c r="M235" s="12" t="s">
        <v>19</v>
      </c>
      <c r="N235" s="12" t="s">
        <v>19</v>
      </c>
    </row>
    <row r="236" spans="1:14" s="9" customFormat="1" ht="17.100000000000001" customHeight="1" x14ac:dyDescent="0.25">
      <c r="A236" s="11" t="s">
        <v>672</v>
      </c>
      <c r="B236" s="9" t="s">
        <v>673</v>
      </c>
      <c r="C236" s="9" t="s">
        <v>674</v>
      </c>
      <c r="D236" s="12" t="s">
        <v>486</v>
      </c>
      <c r="E236" s="12">
        <v>1</v>
      </c>
      <c r="F236" s="6" t="s">
        <v>675</v>
      </c>
      <c r="G236" s="12">
        <v>9</v>
      </c>
      <c r="H236" s="12">
        <v>3.1</v>
      </c>
      <c r="I236" s="12">
        <v>3</v>
      </c>
      <c r="J236" s="12"/>
      <c r="K236" s="12"/>
      <c r="L236" s="12" t="s">
        <v>19</v>
      </c>
      <c r="M236" s="12" t="s">
        <v>19</v>
      </c>
      <c r="N236" s="12" t="s">
        <v>19</v>
      </c>
    </row>
    <row r="237" spans="1:14" s="9" customFormat="1" ht="17.100000000000001" customHeight="1" x14ac:dyDescent="0.25">
      <c r="A237" s="11" t="s">
        <v>676</v>
      </c>
      <c r="B237" s="9" t="s">
        <v>677</v>
      </c>
      <c r="C237" s="9" t="s">
        <v>678</v>
      </c>
      <c r="D237" s="12" t="s">
        <v>486</v>
      </c>
      <c r="E237" s="12">
        <v>1</v>
      </c>
      <c r="F237" s="6" t="s">
        <v>675</v>
      </c>
      <c r="G237" s="12">
        <v>9</v>
      </c>
      <c r="H237" s="12">
        <v>3.1</v>
      </c>
      <c r="I237" s="12">
        <v>3</v>
      </c>
      <c r="J237" s="12"/>
      <c r="K237" s="12"/>
      <c r="L237" s="12" t="s">
        <v>19</v>
      </c>
      <c r="M237" s="12" t="s">
        <v>19</v>
      </c>
      <c r="N237" s="12" t="s">
        <v>19</v>
      </c>
    </row>
    <row r="238" spans="1:14" s="9" customFormat="1" ht="17.100000000000001" customHeight="1" x14ac:dyDescent="0.25">
      <c r="A238" s="11" t="s">
        <v>679</v>
      </c>
      <c r="B238" s="9" t="s">
        <v>680</v>
      </c>
      <c r="C238" s="9" t="s">
        <v>680</v>
      </c>
      <c r="D238" s="12" t="s">
        <v>59</v>
      </c>
      <c r="E238" s="12">
        <v>830</v>
      </c>
      <c r="F238" s="6" t="s">
        <v>681</v>
      </c>
      <c r="G238" s="12">
        <v>9</v>
      </c>
      <c r="H238" s="12">
        <v>3.1</v>
      </c>
      <c r="I238" s="12">
        <v>3</v>
      </c>
      <c r="J238" s="12"/>
      <c r="K238" s="12"/>
      <c r="L238" s="12" t="s">
        <v>19</v>
      </c>
      <c r="M238" s="12" t="s">
        <v>19</v>
      </c>
      <c r="N238" s="12" t="s">
        <v>19</v>
      </c>
    </row>
    <row r="239" spans="1:14" s="9" customFormat="1" ht="17.100000000000001" customHeight="1" x14ac:dyDescent="0.25">
      <c r="A239" s="11" t="s">
        <v>682</v>
      </c>
      <c r="B239" s="9" t="s">
        <v>683</v>
      </c>
      <c r="C239" s="9" t="s">
        <v>683</v>
      </c>
      <c r="D239" s="12" t="s">
        <v>59</v>
      </c>
      <c r="E239" s="12">
        <v>917</v>
      </c>
      <c r="F239" s="6" t="s">
        <v>684</v>
      </c>
      <c r="G239" s="12">
        <v>9</v>
      </c>
      <c r="H239" s="12">
        <v>3.1</v>
      </c>
      <c r="I239" s="12">
        <v>3</v>
      </c>
      <c r="J239" s="12"/>
      <c r="K239" s="12"/>
      <c r="L239" s="12" t="s">
        <v>19</v>
      </c>
      <c r="M239" s="12" t="s">
        <v>19</v>
      </c>
      <c r="N239" s="12" t="s">
        <v>19</v>
      </c>
    </row>
    <row r="240" spans="1:14" s="9" customFormat="1" ht="17.100000000000001" customHeight="1" x14ac:dyDescent="0.25">
      <c r="A240" s="11" t="s">
        <v>685</v>
      </c>
      <c r="B240" s="9" t="s">
        <v>686</v>
      </c>
      <c r="C240" s="9" t="s">
        <v>686</v>
      </c>
      <c r="D240" s="12" t="s">
        <v>72</v>
      </c>
      <c r="E240" s="12">
        <v>1344</v>
      </c>
      <c r="F240" s="6" t="s">
        <v>687</v>
      </c>
      <c r="G240" s="12">
        <v>9</v>
      </c>
      <c r="H240" s="12">
        <v>3.1</v>
      </c>
      <c r="I240" s="12">
        <v>3</v>
      </c>
      <c r="J240" s="12"/>
      <c r="K240" s="12"/>
      <c r="L240" s="12" t="s">
        <v>19</v>
      </c>
      <c r="M240" s="12" t="s">
        <v>19</v>
      </c>
      <c r="N240" s="12" t="s">
        <v>19</v>
      </c>
    </row>
    <row r="241" spans="1:14" s="9" customFormat="1" ht="17.100000000000001" customHeight="1" x14ac:dyDescent="0.25">
      <c r="A241" s="11" t="s">
        <v>688</v>
      </c>
      <c r="B241" s="9" t="s">
        <v>689</v>
      </c>
      <c r="C241" s="9" t="s">
        <v>689</v>
      </c>
      <c r="D241" s="12" t="s">
        <v>72</v>
      </c>
      <c r="E241" s="12">
        <v>1137</v>
      </c>
      <c r="F241" s="6" t="s">
        <v>690</v>
      </c>
      <c r="G241" s="12">
        <v>9</v>
      </c>
      <c r="H241" s="12">
        <v>3.1</v>
      </c>
      <c r="I241" s="12">
        <v>3</v>
      </c>
      <c r="J241" s="12"/>
      <c r="K241" s="12"/>
      <c r="L241" s="12" t="s">
        <v>19</v>
      </c>
      <c r="M241" s="12" t="s">
        <v>19</v>
      </c>
      <c r="N241" s="12" t="s">
        <v>19</v>
      </c>
    </row>
    <row r="242" spans="1:14" s="9" customFormat="1" ht="17.100000000000001" customHeight="1" x14ac:dyDescent="0.25">
      <c r="A242" s="11" t="s">
        <v>691</v>
      </c>
      <c r="B242" s="9" t="s">
        <v>692</v>
      </c>
      <c r="C242" s="9" t="s">
        <v>692</v>
      </c>
      <c r="D242" s="12" t="s">
        <v>330</v>
      </c>
      <c r="E242" s="12">
        <v>704</v>
      </c>
      <c r="F242" s="6" t="s">
        <v>691</v>
      </c>
      <c r="G242" s="12">
        <v>9</v>
      </c>
      <c r="H242" s="12">
        <v>3.1</v>
      </c>
      <c r="I242" s="12">
        <v>3</v>
      </c>
      <c r="J242" s="12"/>
      <c r="K242" s="12"/>
      <c r="L242" s="12" t="s">
        <v>19</v>
      </c>
      <c r="M242" s="12" t="s">
        <v>19</v>
      </c>
      <c r="N242" s="12" t="s">
        <v>19</v>
      </c>
    </row>
    <row r="243" spans="1:14" s="9" customFormat="1" ht="17.100000000000001" customHeight="1" x14ac:dyDescent="0.25">
      <c r="A243" s="11" t="s">
        <v>693</v>
      </c>
      <c r="B243" s="9" t="s">
        <v>694</v>
      </c>
      <c r="C243" s="9" t="s">
        <v>694</v>
      </c>
      <c r="D243" s="12" t="s">
        <v>330</v>
      </c>
      <c r="E243" s="12">
        <v>1008</v>
      </c>
      <c r="F243" s="6" t="s">
        <v>693</v>
      </c>
      <c r="G243" s="12">
        <v>9</v>
      </c>
      <c r="H243" s="12">
        <v>3.1</v>
      </c>
      <c r="I243" s="12">
        <v>3</v>
      </c>
      <c r="J243" s="12"/>
      <c r="K243" s="12"/>
      <c r="L243" s="12" t="s">
        <v>19</v>
      </c>
      <c r="M243" s="12" t="s">
        <v>19</v>
      </c>
      <c r="N243" s="12" t="s">
        <v>19</v>
      </c>
    </row>
    <row r="244" spans="1:14" s="9" customFormat="1" ht="17.100000000000001" customHeight="1" x14ac:dyDescent="0.25">
      <c r="A244" s="11" t="s">
        <v>695</v>
      </c>
      <c r="B244" s="9" t="s">
        <v>696</v>
      </c>
      <c r="C244" s="9" t="s">
        <v>696</v>
      </c>
      <c r="D244" s="12" t="s">
        <v>330</v>
      </c>
      <c r="E244" s="12" t="s">
        <v>82</v>
      </c>
      <c r="F244" s="36" t="s">
        <v>695</v>
      </c>
      <c r="G244" s="12">
        <v>9</v>
      </c>
      <c r="H244" s="12">
        <v>3.1</v>
      </c>
      <c r="I244" s="12">
        <v>3</v>
      </c>
      <c r="J244" s="12"/>
      <c r="K244" s="12"/>
      <c r="L244" s="12" t="s">
        <v>19</v>
      </c>
      <c r="M244" s="12" t="s">
        <v>19</v>
      </c>
      <c r="N244" s="12" t="s">
        <v>19</v>
      </c>
    </row>
    <row r="245" spans="1:14" s="9" customFormat="1" ht="17.100000000000001" customHeight="1" x14ac:dyDescent="0.25">
      <c r="A245" s="11" t="s">
        <v>697</v>
      </c>
      <c r="B245" s="9" t="s">
        <v>698</v>
      </c>
      <c r="C245" s="9" t="s">
        <v>698</v>
      </c>
      <c r="D245" s="12" t="s">
        <v>330</v>
      </c>
      <c r="E245" s="12" t="s">
        <v>82</v>
      </c>
      <c r="F245" s="24" t="s">
        <v>697</v>
      </c>
      <c r="G245" s="12">
        <v>9</v>
      </c>
      <c r="H245" s="12">
        <v>3.1</v>
      </c>
      <c r="I245" s="12">
        <v>3</v>
      </c>
      <c r="J245" s="12"/>
      <c r="K245" s="12"/>
      <c r="L245" s="12" t="s">
        <v>19</v>
      </c>
      <c r="M245" s="12" t="s">
        <v>19</v>
      </c>
      <c r="N245" s="12"/>
    </row>
    <row r="246" spans="1:14" s="9" customFormat="1" ht="17.100000000000001" customHeight="1" x14ac:dyDescent="0.25">
      <c r="A246" s="11" t="s">
        <v>699</v>
      </c>
      <c r="B246" s="9" t="s">
        <v>700</v>
      </c>
      <c r="C246" s="9" t="s">
        <v>700</v>
      </c>
      <c r="D246" s="12" t="s">
        <v>330</v>
      </c>
      <c r="E246" s="12">
        <v>4887</v>
      </c>
      <c r="F246" s="6" t="s">
        <v>699</v>
      </c>
      <c r="G246" s="12">
        <v>9</v>
      </c>
      <c r="H246" s="12">
        <v>3.1</v>
      </c>
      <c r="I246" s="12">
        <v>3</v>
      </c>
      <c r="J246" s="12"/>
      <c r="K246" s="12"/>
      <c r="L246" s="12" t="s">
        <v>19</v>
      </c>
      <c r="M246" s="12" t="s">
        <v>19</v>
      </c>
      <c r="N246" s="12"/>
    </row>
    <row r="247" spans="1:14" s="9" customFormat="1" ht="17.100000000000001" customHeight="1" x14ac:dyDescent="0.25">
      <c r="A247" s="11" t="s">
        <v>701</v>
      </c>
      <c r="B247" s="9" t="s">
        <v>702</v>
      </c>
      <c r="C247" s="9" t="s">
        <v>703</v>
      </c>
      <c r="D247" s="12" t="s">
        <v>116</v>
      </c>
      <c r="E247" s="12">
        <v>2002</v>
      </c>
      <c r="F247" s="6" t="s">
        <v>701</v>
      </c>
      <c r="G247" s="12">
        <v>9</v>
      </c>
      <c r="H247" s="12">
        <v>3.1</v>
      </c>
      <c r="I247" s="12">
        <v>5</v>
      </c>
      <c r="J247" s="12"/>
      <c r="K247" s="12"/>
      <c r="L247" s="12" t="s">
        <v>19</v>
      </c>
      <c r="M247" s="12" t="s">
        <v>19</v>
      </c>
      <c r="N247" s="12" t="s">
        <v>19</v>
      </c>
    </row>
    <row r="248" spans="1:14" s="9" customFormat="1" ht="17.100000000000001" customHeight="1" x14ac:dyDescent="0.25">
      <c r="A248" s="11" t="s">
        <v>704</v>
      </c>
      <c r="B248" s="9" t="s">
        <v>705</v>
      </c>
      <c r="C248" s="9" t="s">
        <v>706</v>
      </c>
      <c r="D248" s="12" t="s">
        <v>116</v>
      </c>
      <c r="E248" s="12">
        <v>172</v>
      </c>
      <c r="F248" s="6" t="s">
        <v>707</v>
      </c>
      <c r="G248" s="12">
        <v>9</v>
      </c>
      <c r="H248" s="12">
        <v>3.1</v>
      </c>
      <c r="I248" s="12">
        <v>5</v>
      </c>
      <c r="J248" s="12"/>
      <c r="K248" s="12"/>
      <c r="L248" s="12" t="s">
        <v>19</v>
      </c>
      <c r="M248" s="12" t="s">
        <v>19</v>
      </c>
      <c r="N248" s="12"/>
    </row>
    <row r="249" spans="1:14" s="9" customFormat="1" ht="17.100000000000001" customHeight="1" x14ac:dyDescent="0.25">
      <c r="A249" s="11" t="s">
        <v>708</v>
      </c>
      <c r="B249" s="9" t="s">
        <v>709</v>
      </c>
      <c r="C249" s="9" t="s">
        <v>710</v>
      </c>
      <c r="D249" s="12" t="s">
        <v>116</v>
      </c>
      <c r="E249" s="12">
        <v>113</v>
      </c>
      <c r="F249" s="6" t="s">
        <v>708</v>
      </c>
      <c r="G249" s="12">
        <v>9</v>
      </c>
      <c r="H249" s="12">
        <v>3.1</v>
      </c>
      <c r="I249" s="12">
        <v>5</v>
      </c>
      <c r="J249" s="12"/>
      <c r="K249" s="12"/>
      <c r="L249" s="12" t="s">
        <v>19</v>
      </c>
      <c r="M249" s="12" t="s">
        <v>19</v>
      </c>
      <c r="N249" s="12" t="s">
        <v>19</v>
      </c>
    </row>
    <row r="250" spans="1:14" s="9" customFormat="1" ht="17.100000000000001" customHeight="1" x14ac:dyDescent="0.25">
      <c r="A250" s="11" t="s">
        <v>711</v>
      </c>
      <c r="B250" s="9" t="s">
        <v>712</v>
      </c>
      <c r="C250" s="9" t="s">
        <v>713</v>
      </c>
      <c r="D250" s="12" t="s">
        <v>116</v>
      </c>
      <c r="E250" s="12">
        <v>113</v>
      </c>
      <c r="F250" s="6" t="s">
        <v>708</v>
      </c>
      <c r="G250" s="12">
        <v>9</v>
      </c>
      <c r="H250" s="12">
        <v>3.1</v>
      </c>
      <c r="I250" s="12">
        <v>5</v>
      </c>
      <c r="J250" s="12"/>
      <c r="K250" s="12"/>
      <c r="L250" s="12" t="s">
        <v>19</v>
      </c>
      <c r="M250" s="12"/>
      <c r="N250" s="12"/>
    </row>
    <row r="251" spans="1:14" s="9" customFormat="1" ht="17.100000000000001" customHeight="1" x14ac:dyDescent="0.25">
      <c r="A251" s="11" t="s">
        <v>714</v>
      </c>
      <c r="B251" s="9" t="s">
        <v>715</v>
      </c>
      <c r="C251" s="9" t="s">
        <v>716</v>
      </c>
      <c r="D251" s="12" t="s">
        <v>116</v>
      </c>
      <c r="E251" s="12">
        <v>165</v>
      </c>
      <c r="F251" s="6" t="s">
        <v>714</v>
      </c>
      <c r="G251" s="12">
        <v>9</v>
      </c>
      <c r="H251" s="12">
        <v>3.1</v>
      </c>
      <c r="I251" s="12">
        <v>5</v>
      </c>
      <c r="J251" s="12"/>
      <c r="K251" s="12"/>
      <c r="L251" s="12" t="s">
        <v>19</v>
      </c>
      <c r="M251" s="12" t="s">
        <v>19</v>
      </c>
      <c r="N251" s="12" t="s">
        <v>19</v>
      </c>
    </row>
    <row r="252" spans="1:14" s="9" customFormat="1" ht="17.100000000000001" customHeight="1" x14ac:dyDescent="0.25">
      <c r="A252" s="11" t="s">
        <v>717</v>
      </c>
      <c r="B252" s="9" t="s">
        <v>718</v>
      </c>
      <c r="C252" s="9" t="s">
        <v>719</v>
      </c>
      <c r="D252" s="12" t="s">
        <v>116</v>
      </c>
      <c r="E252" s="12">
        <v>165</v>
      </c>
      <c r="F252" s="6" t="s">
        <v>714</v>
      </c>
      <c r="G252" s="12">
        <v>9</v>
      </c>
      <c r="H252" s="12">
        <v>3.1</v>
      </c>
      <c r="I252" s="12">
        <v>5</v>
      </c>
      <c r="J252" s="12"/>
      <c r="K252" s="12"/>
      <c r="L252" s="12" t="s">
        <v>19</v>
      </c>
      <c r="M252" s="12"/>
      <c r="N252" s="12"/>
    </row>
    <row r="253" spans="1:14" s="9" customFormat="1" ht="17.100000000000001" customHeight="1" x14ac:dyDescent="0.25">
      <c r="A253" s="11" t="s">
        <v>720</v>
      </c>
      <c r="B253" s="9" t="s">
        <v>721</v>
      </c>
      <c r="C253" s="9" t="s">
        <v>722</v>
      </c>
      <c r="D253" s="12" t="s">
        <v>116</v>
      </c>
      <c r="E253" s="12">
        <v>303</v>
      </c>
      <c r="F253" s="6" t="s">
        <v>720</v>
      </c>
      <c r="G253" s="12">
        <v>9</v>
      </c>
      <c r="H253" s="12">
        <v>3.1</v>
      </c>
      <c r="I253" s="12">
        <v>5</v>
      </c>
      <c r="J253" s="12"/>
      <c r="K253" s="12"/>
      <c r="L253" s="12" t="s">
        <v>19</v>
      </c>
      <c r="M253" s="12" t="s">
        <v>19</v>
      </c>
      <c r="N253" s="12" t="s">
        <v>19</v>
      </c>
    </row>
    <row r="254" spans="1:14" s="9" customFormat="1" ht="17.100000000000001" customHeight="1" x14ac:dyDescent="0.25">
      <c r="A254" s="11" t="s">
        <v>723</v>
      </c>
      <c r="B254" s="9" t="s">
        <v>724</v>
      </c>
      <c r="C254" s="9" t="s">
        <v>725</v>
      </c>
      <c r="D254" s="12" t="s">
        <v>116</v>
      </c>
      <c r="E254" s="12">
        <v>303</v>
      </c>
      <c r="F254" s="6" t="s">
        <v>720</v>
      </c>
      <c r="G254" s="12">
        <v>9</v>
      </c>
      <c r="H254" s="12">
        <v>3.1</v>
      </c>
      <c r="I254" s="12">
        <v>5</v>
      </c>
      <c r="J254" s="12"/>
      <c r="K254" s="12"/>
      <c r="L254" s="12" t="s">
        <v>19</v>
      </c>
      <c r="M254" s="12"/>
      <c r="N254" s="12"/>
    </row>
    <row r="255" spans="1:14" s="9" customFormat="1" ht="17.100000000000001" customHeight="1" x14ac:dyDescent="0.25">
      <c r="A255" s="11" t="s">
        <v>726</v>
      </c>
      <c r="B255" s="27" t="s">
        <v>727</v>
      </c>
      <c r="C255" s="27" t="s">
        <v>728</v>
      </c>
      <c r="D255" s="12" t="s">
        <v>116</v>
      </c>
      <c r="E255" s="12">
        <v>1610</v>
      </c>
      <c r="F255" s="6" t="s">
        <v>483</v>
      </c>
      <c r="G255" s="12">
        <v>9</v>
      </c>
      <c r="H255" s="12">
        <v>3.1</v>
      </c>
      <c r="I255" s="12">
        <v>5</v>
      </c>
      <c r="J255" s="12"/>
      <c r="K255" s="12"/>
      <c r="L255" s="12" t="s">
        <v>19</v>
      </c>
      <c r="M255" s="12" t="s">
        <v>19</v>
      </c>
      <c r="N255" s="12"/>
    </row>
    <row r="256" spans="1:14" s="9" customFormat="1" ht="17.100000000000001" customHeight="1" x14ac:dyDescent="0.25">
      <c r="A256" s="11" t="s">
        <v>729</v>
      </c>
      <c r="B256" s="9" t="s">
        <v>730</v>
      </c>
      <c r="C256" s="9" t="s">
        <v>730</v>
      </c>
      <c r="D256" s="12" t="s">
        <v>59</v>
      </c>
      <c r="E256" s="12">
        <v>4033</v>
      </c>
      <c r="F256" s="6" t="s">
        <v>731</v>
      </c>
      <c r="G256" s="12">
        <v>9</v>
      </c>
      <c r="H256" s="12">
        <v>3.1</v>
      </c>
      <c r="I256" s="12">
        <v>5</v>
      </c>
      <c r="J256" s="12"/>
      <c r="K256" s="12"/>
      <c r="L256" s="12" t="s">
        <v>19</v>
      </c>
      <c r="M256" s="12" t="s">
        <v>19</v>
      </c>
      <c r="N256" s="12"/>
    </row>
    <row r="257" spans="1:14" s="9" customFormat="1" ht="17.100000000000001" customHeight="1" x14ac:dyDescent="0.25">
      <c r="A257" s="11" t="s">
        <v>732</v>
      </c>
      <c r="B257" s="9" t="s">
        <v>733</v>
      </c>
      <c r="C257" s="9" t="s">
        <v>733</v>
      </c>
      <c r="D257" s="12" t="s">
        <v>59</v>
      </c>
      <c r="E257" s="12">
        <v>3856</v>
      </c>
      <c r="F257" s="6" t="s">
        <v>734</v>
      </c>
      <c r="G257" s="12">
        <v>9</v>
      </c>
      <c r="H257" s="12">
        <v>3.1</v>
      </c>
      <c r="I257" s="12">
        <v>5</v>
      </c>
      <c r="J257" s="12"/>
      <c r="K257" s="12"/>
      <c r="L257" s="12" t="s">
        <v>19</v>
      </c>
      <c r="M257" s="12" t="s">
        <v>19</v>
      </c>
      <c r="N257" s="12"/>
    </row>
    <row r="258" spans="1:14" s="9" customFormat="1" ht="17.100000000000001" customHeight="1" x14ac:dyDescent="0.25">
      <c r="A258" s="11" t="s">
        <v>735</v>
      </c>
      <c r="B258" s="9" t="s">
        <v>736</v>
      </c>
      <c r="C258" s="9" t="s">
        <v>736</v>
      </c>
      <c r="D258" s="12" t="s">
        <v>59</v>
      </c>
      <c r="E258" s="12">
        <v>1531</v>
      </c>
      <c r="F258" s="6" t="s">
        <v>502</v>
      </c>
      <c r="G258" s="12">
        <v>9</v>
      </c>
      <c r="H258" s="12">
        <v>3.1</v>
      </c>
      <c r="I258" s="12">
        <v>5</v>
      </c>
      <c r="J258" s="12"/>
      <c r="K258" s="12"/>
      <c r="L258" s="12" t="s">
        <v>19</v>
      </c>
      <c r="M258" s="12" t="s">
        <v>19</v>
      </c>
      <c r="N258" s="12"/>
    </row>
    <row r="259" spans="1:14" s="9" customFormat="1" ht="17.100000000000001" customHeight="1" x14ac:dyDescent="0.25">
      <c r="A259" s="11" t="s">
        <v>737</v>
      </c>
      <c r="B259" s="9" t="s">
        <v>738</v>
      </c>
      <c r="C259" s="9" t="s">
        <v>738</v>
      </c>
      <c r="D259" s="12" t="s">
        <v>72</v>
      </c>
      <c r="E259" s="12" t="s">
        <v>82</v>
      </c>
      <c r="F259" s="6" t="s">
        <v>739</v>
      </c>
      <c r="G259" s="12">
        <v>9</v>
      </c>
      <c r="H259" s="12">
        <v>3.1</v>
      </c>
      <c r="I259" s="12">
        <v>5</v>
      </c>
      <c r="J259" s="12"/>
      <c r="K259" s="12"/>
      <c r="L259" s="12" t="s">
        <v>19</v>
      </c>
      <c r="M259" s="12" t="s">
        <v>19</v>
      </c>
      <c r="N259" s="12" t="s">
        <v>19</v>
      </c>
    </row>
    <row r="260" spans="1:14" ht="17.100000000000001" customHeight="1" x14ac:dyDescent="0.25">
      <c r="A260" s="33" t="s">
        <v>740</v>
      </c>
      <c r="B260" s="20" t="s">
        <v>741</v>
      </c>
      <c r="C260" s="20" t="s">
        <v>742</v>
      </c>
      <c r="D260" s="32" t="s">
        <v>105</v>
      </c>
      <c r="E260" s="32" t="s">
        <v>82</v>
      </c>
      <c r="F260" s="34" t="s">
        <v>740</v>
      </c>
      <c r="G260" s="32">
        <v>9</v>
      </c>
      <c r="H260" s="32">
        <v>3.1</v>
      </c>
      <c r="I260" s="32">
        <v>5</v>
      </c>
      <c r="L260" s="32" t="s">
        <v>19</v>
      </c>
    </row>
    <row r="261" spans="1:14" s="9" customFormat="1" ht="17.100000000000001" customHeight="1" x14ac:dyDescent="0.25">
      <c r="A261" s="11" t="s">
        <v>743</v>
      </c>
      <c r="B261" s="9" t="s">
        <v>744</v>
      </c>
      <c r="C261" s="9" t="s">
        <v>744</v>
      </c>
      <c r="D261" s="12" t="s">
        <v>72</v>
      </c>
      <c r="E261" s="12" t="s">
        <v>82</v>
      </c>
      <c r="F261" s="6" t="s">
        <v>745</v>
      </c>
      <c r="G261" s="12">
        <v>9</v>
      </c>
      <c r="H261" s="12">
        <v>3.1</v>
      </c>
      <c r="I261" s="12">
        <v>5</v>
      </c>
      <c r="J261" s="12"/>
      <c r="K261" s="12"/>
      <c r="L261" s="12" t="s">
        <v>19</v>
      </c>
      <c r="M261" s="12" t="s">
        <v>19</v>
      </c>
      <c r="N261" s="12" t="s">
        <v>19</v>
      </c>
    </row>
    <row r="262" spans="1:14" s="9" customFormat="1" ht="17.100000000000001" customHeight="1" x14ac:dyDescent="0.25">
      <c r="A262" s="11" t="s">
        <v>746</v>
      </c>
      <c r="B262" s="11" t="s">
        <v>746</v>
      </c>
      <c r="C262" s="11" t="s">
        <v>746</v>
      </c>
      <c r="D262" s="12" t="s">
        <v>87</v>
      </c>
      <c r="E262" s="12">
        <v>652</v>
      </c>
      <c r="F262" s="6" t="s">
        <v>746</v>
      </c>
      <c r="G262" s="12">
        <v>9</v>
      </c>
      <c r="H262" s="12">
        <v>3.1</v>
      </c>
      <c r="I262" s="12">
        <v>5</v>
      </c>
      <c r="J262" s="12"/>
      <c r="K262" s="12"/>
      <c r="L262" s="12" t="s">
        <v>19</v>
      </c>
      <c r="M262" s="12" t="s">
        <v>19</v>
      </c>
      <c r="N262" s="12" t="s">
        <v>19</v>
      </c>
    </row>
    <row r="263" spans="1:14" s="9" customFormat="1" ht="17.100000000000001" customHeight="1" x14ac:dyDescent="0.25">
      <c r="A263" s="11" t="s">
        <v>747</v>
      </c>
      <c r="B263" s="9" t="s">
        <v>748</v>
      </c>
      <c r="C263" s="9" t="s">
        <v>748</v>
      </c>
      <c r="D263" s="12" t="s">
        <v>87</v>
      </c>
      <c r="E263" s="12">
        <v>4451</v>
      </c>
      <c r="F263" s="6" t="s">
        <v>747</v>
      </c>
      <c r="G263" s="12">
        <v>9</v>
      </c>
      <c r="H263" s="12">
        <v>3.1</v>
      </c>
      <c r="I263" s="12">
        <v>5</v>
      </c>
      <c r="J263" s="12"/>
      <c r="K263" s="12"/>
      <c r="L263" s="12" t="s">
        <v>19</v>
      </c>
      <c r="M263" s="12" t="s">
        <v>19</v>
      </c>
      <c r="N263" s="12" t="s">
        <v>19</v>
      </c>
    </row>
    <row r="264" spans="1:14" s="9" customFormat="1" ht="17.100000000000001" customHeight="1" x14ac:dyDescent="0.25">
      <c r="A264" s="11" t="s">
        <v>749</v>
      </c>
      <c r="B264" s="9" t="s">
        <v>750</v>
      </c>
      <c r="C264" s="9" t="s">
        <v>750</v>
      </c>
      <c r="D264" s="12" t="s">
        <v>87</v>
      </c>
      <c r="E264" s="12">
        <v>549</v>
      </c>
      <c r="F264" s="6" t="s">
        <v>749</v>
      </c>
      <c r="G264" s="12">
        <v>9</v>
      </c>
      <c r="H264" s="12">
        <v>3.1</v>
      </c>
      <c r="I264" s="12">
        <v>5</v>
      </c>
      <c r="J264" s="12"/>
      <c r="K264" s="12"/>
      <c r="L264" s="12" t="s">
        <v>19</v>
      </c>
      <c r="M264" s="12" t="s">
        <v>19</v>
      </c>
      <c r="N264" s="12" t="s">
        <v>19</v>
      </c>
    </row>
    <row r="265" spans="1:14" s="9" customFormat="1" ht="17.100000000000001" customHeight="1" x14ac:dyDescent="0.25">
      <c r="A265" s="11" t="s">
        <v>751</v>
      </c>
      <c r="B265" s="9" t="s">
        <v>752</v>
      </c>
      <c r="C265" s="9" t="s">
        <v>752</v>
      </c>
      <c r="D265" s="12" t="s">
        <v>87</v>
      </c>
      <c r="E265" s="12">
        <v>451</v>
      </c>
      <c r="F265" s="6" t="s">
        <v>751</v>
      </c>
      <c r="G265" s="12">
        <v>9</v>
      </c>
      <c r="H265" s="12">
        <v>3.1</v>
      </c>
      <c r="I265" s="12">
        <v>5</v>
      </c>
      <c r="J265" s="12"/>
      <c r="K265" s="12"/>
      <c r="L265" s="12" t="s">
        <v>19</v>
      </c>
      <c r="M265" s="12" t="s">
        <v>19</v>
      </c>
      <c r="N265" s="12" t="s">
        <v>19</v>
      </c>
    </row>
    <row r="266" spans="1:14" ht="17.100000000000001" customHeight="1" x14ac:dyDescent="0.25">
      <c r="A266" s="3" t="s">
        <v>753</v>
      </c>
      <c r="B266" s="20" t="s">
        <v>754</v>
      </c>
      <c r="C266" s="20" t="s">
        <v>754</v>
      </c>
      <c r="D266" s="32" t="s">
        <v>105</v>
      </c>
      <c r="E266" s="32" t="s">
        <v>82</v>
      </c>
      <c r="F266" s="2" t="s">
        <v>755</v>
      </c>
      <c r="G266" s="32">
        <v>9</v>
      </c>
      <c r="H266" s="32">
        <v>3.1</v>
      </c>
      <c r="I266" s="32">
        <v>5</v>
      </c>
      <c r="L266" s="32" t="s">
        <v>19</v>
      </c>
      <c r="M266" s="32" t="s">
        <v>19</v>
      </c>
      <c r="N266" s="32" t="s">
        <v>19</v>
      </c>
    </row>
    <row r="267" spans="1:14" s="9" customFormat="1" ht="17.100000000000001" customHeight="1" x14ac:dyDescent="0.25">
      <c r="A267" s="11" t="s">
        <v>756</v>
      </c>
      <c r="B267" s="9" t="s">
        <v>757</v>
      </c>
      <c r="C267" s="9" t="s">
        <v>758</v>
      </c>
      <c r="D267" s="12" t="s">
        <v>116</v>
      </c>
      <c r="E267" s="12">
        <v>529</v>
      </c>
      <c r="F267" s="6" t="s">
        <v>756</v>
      </c>
      <c r="G267" s="12">
        <v>9</v>
      </c>
      <c r="H267" s="12">
        <v>3.2</v>
      </c>
      <c r="I267" s="12">
        <v>1</v>
      </c>
      <c r="J267" s="12"/>
      <c r="K267" s="12"/>
      <c r="L267" s="12" t="s">
        <v>19</v>
      </c>
      <c r="M267" s="12" t="s">
        <v>19</v>
      </c>
      <c r="N267" s="12"/>
    </row>
    <row r="268" spans="1:14" s="9" customFormat="1" ht="17.100000000000001" customHeight="1" x14ac:dyDescent="0.25">
      <c r="A268" s="11" t="s">
        <v>759</v>
      </c>
      <c r="B268" s="9" t="s">
        <v>760</v>
      </c>
      <c r="C268" s="9" t="s">
        <v>761</v>
      </c>
      <c r="D268" s="12" t="s">
        <v>116</v>
      </c>
      <c r="E268" s="12">
        <v>731</v>
      </c>
      <c r="F268" s="6" t="s">
        <v>759</v>
      </c>
      <c r="G268" s="12">
        <v>9</v>
      </c>
      <c r="H268" s="12">
        <v>3.2</v>
      </c>
      <c r="I268" s="12">
        <v>1</v>
      </c>
      <c r="J268" s="12"/>
      <c r="K268" s="12"/>
      <c r="L268" s="12" t="s">
        <v>19</v>
      </c>
      <c r="M268" s="12" t="s">
        <v>19</v>
      </c>
      <c r="N268" s="12" t="s">
        <v>19</v>
      </c>
    </row>
    <row r="269" spans="1:14" s="9" customFormat="1" ht="17.100000000000001" customHeight="1" x14ac:dyDescent="0.25">
      <c r="A269" s="11" t="s">
        <v>762</v>
      </c>
      <c r="B269" s="9" t="s">
        <v>763</v>
      </c>
      <c r="C269" s="9" t="s">
        <v>764</v>
      </c>
      <c r="D269" s="12" t="s">
        <v>116</v>
      </c>
      <c r="E269" s="12">
        <v>1936</v>
      </c>
      <c r="F269" s="6" t="s">
        <v>762</v>
      </c>
      <c r="G269" s="12">
        <v>9</v>
      </c>
      <c r="H269" s="12">
        <v>3.2</v>
      </c>
      <c r="I269" s="12">
        <v>1</v>
      </c>
      <c r="J269" s="12"/>
      <c r="K269" s="12"/>
      <c r="L269" s="12" t="s">
        <v>19</v>
      </c>
      <c r="M269" s="12" t="s">
        <v>19</v>
      </c>
      <c r="N269" s="12" t="s">
        <v>19</v>
      </c>
    </row>
    <row r="270" spans="1:14" s="9" customFormat="1" ht="17.100000000000001" customHeight="1" x14ac:dyDescent="0.25">
      <c r="A270" s="11" t="s">
        <v>765</v>
      </c>
      <c r="B270" s="27" t="s">
        <v>766</v>
      </c>
      <c r="C270" s="27" t="s">
        <v>767</v>
      </c>
      <c r="D270" s="12" t="s">
        <v>116</v>
      </c>
      <c r="E270" s="12">
        <v>279</v>
      </c>
      <c r="F270" s="6" t="s">
        <v>768</v>
      </c>
      <c r="G270" s="12">
        <v>9</v>
      </c>
      <c r="H270" s="12">
        <v>3.2</v>
      </c>
      <c r="I270" s="12">
        <v>1</v>
      </c>
      <c r="J270" s="12"/>
      <c r="K270" s="12"/>
      <c r="L270" s="12" t="s">
        <v>19</v>
      </c>
      <c r="M270" s="12" t="s">
        <v>19</v>
      </c>
      <c r="N270" s="12"/>
    </row>
    <row r="271" spans="1:14" s="9" customFormat="1" ht="17.100000000000001" customHeight="1" x14ac:dyDescent="0.25">
      <c r="A271" s="11" t="s">
        <v>769</v>
      </c>
      <c r="B271" s="9" t="s">
        <v>770</v>
      </c>
      <c r="C271" s="9" t="s">
        <v>771</v>
      </c>
      <c r="D271" s="12" t="s">
        <v>116</v>
      </c>
      <c r="E271" s="12">
        <v>279</v>
      </c>
      <c r="F271" s="6" t="s">
        <v>768</v>
      </c>
      <c r="G271" s="12">
        <v>9</v>
      </c>
      <c r="H271" s="12">
        <v>3.2</v>
      </c>
      <c r="I271" s="12">
        <v>1</v>
      </c>
      <c r="J271" s="12"/>
      <c r="K271" s="12"/>
      <c r="L271" s="12" t="s">
        <v>19</v>
      </c>
      <c r="M271" s="12" t="s">
        <v>19</v>
      </c>
      <c r="N271" s="12"/>
    </row>
    <row r="272" spans="1:14" s="9" customFormat="1" ht="17.100000000000001" customHeight="1" x14ac:dyDescent="0.25">
      <c r="A272" s="11" t="s">
        <v>772</v>
      </c>
      <c r="B272" s="9" t="s">
        <v>773</v>
      </c>
      <c r="C272" s="27" t="s">
        <v>774</v>
      </c>
      <c r="D272" s="12" t="s">
        <v>116</v>
      </c>
      <c r="E272" s="12">
        <v>1593</v>
      </c>
      <c r="F272" s="6" t="s">
        <v>772</v>
      </c>
      <c r="G272" s="12">
        <v>9</v>
      </c>
      <c r="H272" s="12">
        <v>3.2</v>
      </c>
      <c r="I272" s="12">
        <v>1</v>
      </c>
      <c r="J272" s="12"/>
      <c r="K272" s="12"/>
      <c r="L272" s="12" t="s">
        <v>19</v>
      </c>
      <c r="M272" s="12" t="s">
        <v>19</v>
      </c>
      <c r="N272" s="12" t="s">
        <v>19</v>
      </c>
    </row>
    <row r="273" spans="1:14" s="9" customFormat="1" ht="17.100000000000001" customHeight="1" x14ac:dyDescent="0.25">
      <c r="A273" s="11" t="s">
        <v>775</v>
      </c>
      <c r="B273" s="9" t="s">
        <v>776</v>
      </c>
      <c r="C273" s="9" t="s">
        <v>777</v>
      </c>
      <c r="D273" s="12" t="s">
        <v>116</v>
      </c>
      <c r="E273" s="12">
        <v>177</v>
      </c>
      <c r="F273" s="6" t="s">
        <v>775</v>
      </c>
      <c r="G273" s="12">
        <v>9</v>
      </c>
      <c r="H273" s="12">
        <v>3.2</v>
      </c>
      <c r="I273" s="12">
        <v>1</v>
      </c>
      <c r="J273" s="12"/>
      <c r="K273" s="12"/>
      <c r="L273" s="12" t="s">
        <v>19</v>
      </c>
      <c r="M273" s="12" t="s">
        <v>19</v>
      </c>
      <c r="N273" s="12" t="s">
        <v>19</v>
      </c>
    </row>
    <row r="274" spans="1:14" s="9" customFormat="1" ht="17.100000000000001" customHeight="1" x14ac:dyDescent="0.25">
      <c r="A274" s="11" t="s">
        <v>778</v>
      </c>
      <c r="B274" s="9" t="s">
        <v>779</v>
      </c>
      <c r="C274" s="9" t="s">
        <v>779</v>
      </c>
      <c r="D274" s="12" t="s">
        <v>72</v>
      </c>
      <c r="E274" s="12">
        <v>1011</v>
      </c>
      <c r="F274" s="6" t="s">
        <v>780</v>
      </c>
      <c r="G274" s="12">
        <v>9</v>
      </c>
      <c r="H274" s="12">
        <v>3.2</v>
      </c>
      <c r="I274" s="12">
        <v>1</v>
      </c>
      <c r="J274" s="12"/>
      <c r="K274" s="12"/>
      <c r="L274" s="12" t="s">
        <v>19</v>
      </c>
      <c r="M274" s="12" t="s">
        <v>19</v>
      </c>
      <c r="N274" s="12" t="s">
        <v>19</v>
      </c>
    </row>
    <row r="275" spans="1:14" s="9" customFormat="1" ht="17.100000000000001" customHeight="1" x14ac:dyDescent="0.25">
      <c r="A275" s="11" t="s">
        <v>781</v>
      </c>
      <c r="B275" s="9" t="s">
        <v>782</v>
      </c>
      <c r="C275" s="9" t="s">
        <v>782</v>
      </c>
      <c r="D275" s="12" t="s">
        <v>59</v>
      </c>
      <c r="E275" s="12">
        <v>364</v>
      </c>
      <c r="F275" s="6" t="s">
        <v>783</v>
      </c>
      <c r="G275" s="12">
        <v>9</v>
      </c>
      <c r="H275" s="12">
        <v>3.2</v>
      </c>
      <c r="I275" s="12">
        <v>1</v>
      </c>
      <c r="J275" s="12"/>
      <c r="K275" s="12"/>
      <c r="L275" s="12" t="s">
        <v>19</v>
      </c>
      <c r="M275" s="12" t="s">
        <v>19</v>
      </c>
      <c r="N275" s="12" t="s">
        <v>19</v>
      </c>
    </row>
    <row r="276" spans="1:14" s="9" customFormat="1" ht="17.100000000000001" customHeight="1" x14ac:dyDescent="0.25">
      <c r="A276" s="11" t="s">
        <v>784</v>
      </c>
      <c r="B276" s="9" t="s">
        <v>785</v>
      </c>
      <c r="C276" s="9" t="s">
        <v>785</v>
      </c>
      <c r="D276" s="12" t="s">
        <v>59</v>
      </c>
      <c r="E276" s="12">
        <v>333</v>
      </c>
      <c r="F276" s="6" t="s">
        <v>786</v>
      </c>
      <c r="G276" s="12">
        <v>9</v>
      </c>
      <c r="H276" s="12">
        <v>3.2</v>
      </c>
      <c r="I276" s="12">
        <v>1</v>
      </c>
      <c r="J276" s="12"/>
      <c r="K276" s="12"/>
      <c r="L276" s="12" t="s">
        <v>19</v>
      </c>
      <c r="M276" s="12" t="s">
        <v>19</v>
      </c>
      <c r="N276" s="12" t="s">
        <v>19</v>
      </c>
    </row>
    <row r="277" spans="1:14" s="9" customFormat="1" ht="17.100000000000001" customHeight="1" x14ac:dyDescent="0.25">
      <c r="A277" s="11" t="s">
        <v>787</v>
      </c>
      <c r="B277" s="9" t="s">
        <v>788</v>
      </c>
      <c r="C277" s="9" t="s">
        <v>788</v>
      </c>
      <c r="D277" s="12" t="s">
        <v>72</v>
      </c>
      <c r="E277" s="12">
        <v>111</v>
      </c>
      <c r="F277" s="6" t="s">
        <v>789</v>
      </c>
      <c r="G277" s="12">
        <v>9</v>
      </c>
      <c r="H277" s="12">
        <v>3.2</v>
      </c>
      <c r="I277" s="12">
        <v>1</v>
      </c>
      <c r="J277" s="12"/>
      <c r="K277" s="12"/>
      <c r="L277" s="12" t="s">
        <v>19</v>
      </c>
      <c r="M277" s="12" t="s">
        <v>19</v>
      </c>
      <c r="N277" s="12" t="s">
        <v>19</v>
      </c>
    </row>
    <row r="278" spans="1:14" s="9" customFormat="1" ht="17.100000000000001" customHeight="1" x14ac:dyDescent="0.25">
      <c r="A278" s="11" t="s">
        <v>790</v>
      </c>
      <c r="B278" s="9" t="s">
        <v>791</v>
      </c>
      <c r="C278" s="9" t="s">
        <v>791</v>
      </c>
      <c r="D278" s="12" t="s">
        <v>59</v>
      </c>
      <c r="E278" s="12">
        <v>160</v>
      </c>
      <c r="F278" s="6" t="s">
        <v>792</v>
      </c>
      <c r="G278" s="12">
        <v>9</v>
      </c>
      <c r="H278" s="12">
        <v>3.2</v>
      </c>
      <c r="I278" s="12">
        <v>1</v>
      </c>
      <c r="J278" s="12"/>
      <c r="K278" s="12"/>
      <c r="L278" s="12" t="s">
        <v>19</v>
      </c>
      <c r="M278" s="12" t="s">
        <v>19</v>
      </c>
      <c r="N278" s="12" t="s">
        <v>19</v>
      </c>
    </row>
    <row r="279" spans="1:14" s="9" customFormat="1" ht="17.100000000000001" customHeight="1" x14ac:dyDescent="0.25">
      <c r="A279" s="11" t="s">
        <v>793</v>
      </c>
      <c r="B279" s="9" t="s">
        <v>794</v>
      </c>
      <c r="C279" s="9" t="s">
        <v>794</v>
      </c>
      <c r="D279" s="12" t="s">
        <v>59</v>
      </c>
      <c r="E279" s="12">
        <v>4603</v>
      </c>
      <c r="F279" s="6" t="s">
        <v>795</v>
      </c>
      <c r="G279" s="12">
        <v>9</v>
      </c>
      <c r="H279" s="12">
        <v>3.2</v>
      </c>
      <c r="I279" s="12">
        <v>1</v>
      </c>
      <c r="J279" s="12"/>
      <c r="K279" s="12"/>
      <c r="L279" s="12" t="s">
        <v>19</v>
      </c>
      <c r="M279" s="12" t="s">
        <v>19</v>
      </c>
      <c r="N279" s="12" t="s">
        <v>19</v>
      </c>
    </row>
    <row r="280" spans="1:14" s="9" customFormat="1" ht="17.100000000000001" customHeight="1" x14ac:dyDescent="0.25">
      <c r="A280" s="11" t="s">
        <v>796</v>
      </c>
      <c r="B280" s="9" t="s">
        <v>797</v>
      </c>
      <c r="C280" s="9" t="s">
        <v>797</v>
      </c>
      <c r="D280" s="12" t="s">
        <v>59</v>
      </c>
      <c r="E280" s="12">
        <v>1090</v>
      </c>
      <c r="F280" s="6" t="s">
        <v>798</v>
      </c>
      <c r="G280" s="12">
        <v>9</v>
      </c>
      <c r="H280" s="12">
        <v>3.2</v>
      </c>
      <c r="I280" s="12">
        <v>1</v>
      </c>
      <c r="J280" s="12"/>
      <c r="K280" s="12"/>
      <c r="L280" s="12" t="s">
        <v>19</v>
      </c>
      <c r="M280" s="12" t="s">
        <v>19</v>
      </c>
      <c r="N280" s="12" t="s">
        <v>19</v>
      </c>
    </row>
    <row r="281" spans="1:14" s="9" customFormat="1" ht="17.100000000000001" customHeight="1" x14ac:dyDescent="0.25">
      <c r="A281" s="11" t="s">
        <v>799</v>
      </c>
      <c r="B281" s="9" t="s">
        <v>800</v>
      </c>
      <c r="C281" s="9" t="s">
        <v>800</v>
      </c>
      <c r="D281" s="12" t="s">
        <v>59</v>
      </c>
      <c r="E281" s="12">
        <v>1690</v>
      </c>
      <c r="F281" s="6" t="s">
        <v>801</v>
      </c>
      <c r="G281" s="12">
        <v>9</v>
      </c>
      <c r="H281" s="12">
        <v>3.2</v>
      </c>
      <c r="I281" s="12">
        <v>1</v>
      </c>
      <c r="J281" s="12"/>
      <c r="K281" s="12"/>
      <c r="L281" s="12" t="s">
        <v>19</v>
      </c>
      <c r="M281" s="12" t="s">
        <v>19</v>
      </c>
      <c r="N281" s="12" t="s">
        <v>19</v>
      </c>
    </row>
    <row r="282" spans="1:14" s="9" customFormat="1" ht="17.100000000000001" customHeight="1" x14ac:dyDescent="0.25">
      <c r="A282" s="11" t="s">
        <v>802</v>
      </c>
      <c r="B282" s="9" t="s">
        <v>803</v>
      </c>
      <c r="C282" s="9" t="s">
        <v>803</v>
      </c>
      <c r="D282" s="12" t="s">
        <v>59</v>
      </c>
      <c r="E282" s="12">
        <v>1098</v>
      </c>
      <c r="F282" s="6" t="s">
        <v>804</v>
      </c>
      <c r="G282" s="12">
        <v>9</v>
      </c>
      <c r="H282" s="12">
        <v>3.2</v>
      </c>
      <c r="I282" s="12">
        <v>1</v>
      </c>
      <c r="J282" s="12"/>
      <c r="K282" s="12"/>
      <c r="L282" s="12" t="s">
        <v>19</v>
      </c>
      <c r="M282" s="12" t="s">
        <v>19</v>
      </c>
      <c r="N282" s="12" t="s">
        <v>19</v>
      </c>
    </row>
    <row r="283" spans="1:14" s="9" customFormat="1" ht="17.100000000000001" customHeight="1" x14ac:dyDescent="0.25">
      <c r="A283" s="11" t="s">
        <v>805</v>
      </c>
      <c r="B283" s="9" t="s">
        <v>806</v>
      </c>
      <c r="C283" s="9" t="s">
        <v>806</v>
      </c>
      <c r="D283" s="12" t="s">
        <v>59</v>
      </c>
      <c r="E283" s="12">
        <v>1242</v>
      </c>
      <c r="F283" s="6" t="s">
        <v>807</v>
      </c>
      <c r="G283" s="12">
        <v>9</v>
      </c>
      <c r="H283" s="12">
        <v>3.2</v>
      </c>
      <c r="I283" s="12">
        <v>1</v>
      </c>
      <c r="J283" s="12"/>
      <c r="K283" s="12"/>
      <c r="L283" s="12" t="s">
        <v>19</v>
      </c>
      <c r="M283" s="12" t="s">
        <v>19</v>
      </c>
      <c r="N283" s="12" t="s">
        <v>19</v>
      </c>
    </row>
    <row r="284" spans="1:14" s="9" customFormat="1" ht="17.100000000000001" customHeight="1" x14ac:dyDescent="0.25">
      <c r="A284" s="11" t="s">
        <v>808</v>
      </c>
      <c r="B284" s="9" t="s">
        <v>809</v>
      </c>
      <c r="C284" s="27" t="s">
        <v>810</v>
      </c>
      <c r="D284" s="12" t="s">
        <v>116</v>
      </c>
      <c r="E284" s="12">
        <v>385</v>
      </c>
      <c r="F284" s="6" t="s">
        <v>808</v>
      </c>
      <c r="G284" s="12">
        <v>9</v>
      </c>
      <c r="H284" s="12">
        <v>3.2</v>
      </c>
      <c r="I284" s="12">
        <v>2</v>
      </c>
      <c r="J284" s="12"/>
      <c r="K284" s="12"/>
      <c r="L284" s="12" t="s">
        <v>19</v>
      </c>
      <c r="M284" s="12" t="s">
        <v>19</v>
      </c>
      <c r="N284" s="12" t="s">
        <v>19</v>
      </c>
    </row>
    <row r="285" spans="1:14" s="9" customFormat="1" ht="17.100000000000001" customHeight="1" x14ac:dyDescent="0.25">
      <c r="A285" s="11" t="s">
        <v>811</v>
      </c>
      <c r="B285" s="9" t="s">
        <v>812</v>
      </c>
      <c r="C285" s="27" t="s">
        <v>813</v>
      </c>
      <c r="D285" s="12" t="s">
        <v>116</v>
      </c>
      <c r="E285" s="12">
        <v>334</v>
      </c>
      <c r="F285" s="6" t="s">
        <v>811</v>
      </c>
      <c r="G285" s="12">
        <v>9</v>
      </c>
      <c r="H285" s="12">
        <v>3.2</v>
      </c>
      <c r="I285" s="12">
        <v>2</v>
      </c>
      <c r="J285" s="12"/>
      <c r="K285" s="12"/>
      <c r="L285" s="12" t="s">
        <v>19</v>
      </c>
      <c r="M285" s="12" t="s">
        <v>19</v>
      </c>
      <c r="N285" s="12" t="s">
        <v>19</v>
      </c>
    </row>
    <row r="286" spans="1:14" s="9" customFormat="1" ht="17.100000000000001" customHeight="1" x14ac:dyDescent="0.25">
      <c r="A286" s="11" t="s">
        <v>814</v>
      </c>
      <c r="B286" s="9" t="s">
        <v>815</v>
      </c>
      <c r="C286" s="27" t="s">
        <v>815</v>
      </c>
      <c r="D286" s="12" t="s">
        <v>816</v>
      </c>
      <c r="E286" s="12">
        <v>27</v>
      </c>
      <c r="F286" s="6" t="s">
        <v>153</v>
      </c>
      <c r="G286" s="12">
        <v>9</v>
      </c>
      <c r="H286" s="12">
        <v>3.2</v>
      </c>
      <c r="I286" s="12">
        <v>2</v>
      </c>
      <c r="J286" s="12"/>
      <c r="K286" s="12"/>
      <c r="L286" s="12"/>
      <c r="M286" s="12"/>
      <c r="N286" s="12" t="s">
        <v>19</v>
      </c>
    </row>
    <row r="287" spans="1:14" s="9" customFormat="1" ht="17.100000000000001" customHeight="1" x14ac:dyDescent="0.25">
      <c r="A287" s="11" t="s">
        <v>817</v>
      </c>
      <c r="B287" s="9" t="s">
        <v>818</v>
      </c>
      <c r="C287" s="9" t="s">
        <v>819</v>
      </c>
      <c r="D287" s="12" t="s">
        <v>116</v>
      </c>
      <c r="E287" s="12">
        <v>158</v>
      </c>
      <c r="F287" s="6" t="s">
        <v>817</v>
      </c>
      <c r="G287" s="12">
        <v>9</v>
      </c>
      <c r="H287" s="12">
        <v>3.2</v>
      </c>
      <c r="I287" s="12">
        <v>2</v>
      </c>
      <c r="J287" s="12"/>
      <c r="K287" s="12"/>
      <c r="L287" s="12" t="s">
        <v>19</v>
      </c>
      <c r="M287" s="12" t="s">
        <v>19</v>
      </c>
      <c r="N287" s="12" t="s">
        <v>19</v>
      </c>
    </row>
    <row r="288" spans="1:14" s="9" customFormat="1" ht="17.100000000000001" customHeight="1" x14ac:dyDescent="0.25">
      <c r="A288" s="11" t="s">
        <v>820</v>
      </c>
      <c r="B288" s="9" t="s">
        <v>821</v>
      </c>
      <c r="C288" s="9" t="s">
        <v>821</v>
      </c>
      <c r="D288" s="12" t="s">
        <v>816</v>
      </c>
      <c r="E288" s="12">
        <v>158</v>
      </c>
      <c r="F288" s="6" t="s">
        <v>817</v>
      </c>
      <c r="G288" s="12">
        <v>9</v>
      </c>
      <c r="H288" s="12">
        <v>3.2</v>
      </c>
      <c r="I288" s="12">
        <v>2</v>
      </c>
      <c r="J288" s="12"/>
      <c r="K288" s="12"/>
      <c r="L288" s="12"/>
      <c r="M288" s="12"/>
      <c r="N288" s="12" t="s">
        <v>19</v>
      </c>
    </row>
    <row r="289" spans="1:14" s="9" customFormat="1" ht="17.100000000000001" customHeight="1" x14ac:dyDescent="0.25">
      <c r="A289" s="11" t="s">
        <v>822</v>
      </c>
      <c r="B289" s="9" t="s">
        <v>823</v>
      </c>
      <c r="C289" s="9" t="s">
        <v>824</v>
      </c>
      <c r="D289" s="12" t="s">
        <v>116</v>
      </c>
      <c r="E289" s="12">
        <v>158</v>
      </c>
      <c r="F289" s="6" t="s">
        <v>817</v>
      </c>
      <c r="G289" s="12">
        <v>9</v>
      </c>
      <c r="H289" s="12">
        <v>3.2</v>
      </c>
      <c r="I289" s="12">
        <v>2</v>
      </c>
      <c r="J289" s="12"/>
      <c r="K289" s="12"/>
      <c r="L289" s="12" t="s">
        <v>19</v>
      </c>
      <c r="M289" s="12" t="s">
        <v>19</v>
      </c>
      <c r="N289" s="12"/>
    </row>
    <row r="290" spans="1:14" s="9" customFormat="1" ht="17.100000000000001" customHeight="1" x14ac:dyDescent="0.25">
      <c r="A290" s="11" t="s">
        <v>825</v>
      </c>
      <c r="B290" s="9" t="s">
        <v>826</v>
      </c>
      <c r="C290" s="9" t="s">
        <v>827</v>
      </c>
      <c r="D290" s="12" t="s">
        <v>116</v>
      </c>
      <c r="E290" s="12">
        <v>854</v>
      </c>
      <c r="F290" s="6" t="s">
        <v>825</v>
      </c>
      <c r="G290" s="12">
        <v>9</v>
      </c>
      <c r="H290" s="12">
        <v>3.2</v>
      </c>
      <c r="I290" s="12">
        <v>2</v>
      </c>
      <c r="J290" s="12"/>
      <c r="K290" s="12"/>
      <c r="L290" s="12" t="s">
        <v>19</v>
      </c>
      <c r="M290" s="12" t="s">
        <v>19</v>
      </c>
      <c r="N290" s="12" t="s">
        <v>19</v>
      </c>
    </row>
    <row r="291" spans="1:14" s="9" customFormat="1" ht="17.100000000000001" customHeight="1" x14ac:dyDescent="0.25">
      <c r="A291" s="11" t="s">
        <v>828</v>
      </c>
      <c r="B291" s="9" t="s">
        <v>829</v>
      </c>
      <c r="C291" s="9" t="s">
        <v>829</v>
      </c>
      <c r="D291" s="12" t="s">
        <v>816</v>
      </c>
      <c r="E291" s="12">
        <v>854</v>
      </c>
      <c r="F291" s="6" t="s">
        <v>825</v>
      </c>
      <c r="G291" s="12">
        <v>9</v>
      </c>
      <c r="H291" s="12">
        <v>3.2</v>
      </c>
      <c r="I291" s="12">
        <v>3</v>
      </c>
      <c r="J291" s="12"/>
      <c r="K291" s="12"/>
      <c r="L291" s="12"/>
      <c r="M291" s="12"/>
      <c r="N291" s="12" t="s">
        <v>19</v>
      </c>
    </row>
    <row r="292" spans="1:14" s="9" customFormat="1" ht="17.100000000000001" customHeight="1" x14ac:dyDescent="0.25">
      <c r="A292" s="11" t="s">
        <v>830</v>
      </c>
      <c r="B292" s="9" t="s">
        <v>831</v>
      </c>
      <c r="C292" s="9" t="s">
        <v>832</v>
      </c>
      <c r="D292" s="12" t="s">
        <v>116</v>
      </c>
      <c r="E292" s="12">
        <v>854</v>
      </c>
      <c r="F292" s="6" t="s">
        <v>825</v>
      </c>
      <c r="G292" s="12">
        <v>9</v>
      </c>
      <c r="H292" s="12">
        <v>3.2</v>
      </c>
      <c r="I292" s="12">
        <v>2</v>
      </c>
      <c r="J292" s="12"/>
      <c r="K292" s="12"/>
      <c r="L292" s="12" t="s">
        <v>19</v>
      </c>
      <c r="M292" s="12" t="s">
        <v>19</v>
      </c>
      <c r="N292" s="12"/>
    </row>
    <row r="293" spans="1:14" s="9" customFormat="1" ht="17.100000000000001" customHeight="1" x14ac:dyDescent="0.25">
      <c r="A293" s="11" t="s">
        <v>833</v>
      </c>
      <c r="B293" s="9" t="s">
        <v>834</v>
      </c>
      <c r="C293" s="9" t="s">
        <v>835</v>
      </c>
      <c r="D293" s="12" t="s">
        <v>116</v>
      </c>
      <c r="E293" s="12">
        <v>854</v>
      </c>
      <c r="F293" s="6" t="s">
        <v>825</v>
      </c>
      <c r="G293" s="12">
        <v>9</v>
      </c>
      <c r="H293" s="12">
        <v>3.2</v>
      </c>
      <c r="I293" s="12">
        <v>2</v>
      </c>
      <c r="J293" s="12"/>
      <c r="K293" s="12"/>
      <c r="L293" s="12" t="s">
        <v>19</v>
      </c>
      <c r="M293" s="12" t="s">
        <v>19</v>
      </c>
      <c r="N293" s="12"/>
    </row>
    <row r="294" spans="1:14" s="9" customFormat="1" ht="17.100000000000001" customHeight="1" x14ac:dyDescent="0.25">
      <c r="A294" s="11" t="s">
        <v>836</v>
      </c>
      <c r="B294" s="9" t="s">
        <v>837</v>
      </c>
      <c r="C294" s="9" t="s">
        <v>838</v>
      </c>
      <c r="D294" s="12" t="s">
        <v>116</v>
      </c>
      <c r="E294" s="12">
        <v>710</v>
      </c>
      <c r="F294" s="6" t="s">
        <v>836</v>
      </c>
      <c r="G294" s="12">
        <v>9</v>
      </c>
      <c r="H294" s="12">
        <v>3.2</v>
      </c>
      <c r="I294" s="12">
        <v>2</v>
      </c>
      <c r="J294" s="12"/>
      <c r="K294" s="12"/>
      <c r="L294" s="12" t="s">
        <v>19</v>
      </c>
      <c r="M294" s="12" t="s">
        <v>19</v>
      </c>
      <c r="N294" s="12" t="s">
        <v>19</v>
      </c>
    </row>
    <row r="295" spans="1:14" s="9" customFormat="1" ht="17.100000000000001" customHeight="1" x14ac:dyDescent="0.25">
      <c r="A295" s="11" t="s">
        <v>839</v>
      </c>
      <c r="B295" s="9" t="s">
        <v>840</v>
      </c>
      <c r="C295" s="9" t="s">
        <v>840</v>
      </c>
      <c r="D295" s="12" t="s">
        <v>72</v>
      </c>
      <c r="E295" s="12">
        <v>3375</v>
      </c>
      <c r="F295" s="6" t="s">
        <v>841</v>
      </c>
      <c r="G295" s="12">
        <v>9</v>
      </c>
      <c r="H295" s="12">
        <v>3.2</v>
      </c>
      <c r="I295" s="12">
        <v>2</v>
      </c>
      <c r="J295" s="12"/>
      <c r="K295" s="12"/>
      <c r="L295" s="12" t="s">
        <v>19</v>
      </c>
      <c r="M295" s="12" t="s">
        <v>19</v>
      </c>
      <c r="N295" s="12" t="s">
        <v>19</v>
      </c>
    </row>
    <row r="296" spans="1:14" s="9" customFormat="1" ht="17.100000000000001" customHeight="1" x14ac:dyDescent="0.25">
      <c r="A296" s="11" t="s">
        <v>842</v>
      </c>
      <c r="B296" s="9" t="s">
        <v>843</v>
      </c>
      <c r="C296" s="9" t="s">
        <v>843</v>
      </c>
      <c r="D296" s="12" t="s">
        <v>72</v>
      </c>
      <c r="E296" s="12">
        <v>1651</v>
      </c>
      <c r="F296" s="6" t="s">
        <v>844</v>
      </c>
      <c r="G296" s="12">
        <v>9</v>
      </c>
      <c r="H296" s="12">
        <v>3.2</v>
      </c>
      <c r="I296" s="12">
        <v>2</v>
      </c>
      <c r="J296" s="12"/>
      <c r="K296" s="12"/>
      <c r="L296" s="12" t="s">
        <v>19</v>
      </c>
      <c r="M296" s="12" t="s">
        <v>19</v>
      </c>
      <c r="N296" s="12" t="s">
        <v>19</v>
      </c>
    </row>
    <row r="297" spans="1:14" s="9" customFormat="1" ht="17.100000000000001" customHeight="1" x14ac:dyDescent="0.25">
      <c r="A297" s="11" t="s">
        <v>845</v>
      </c>
      <c r="B297" s="9" t="s">
        <v>846</v>
      </c>
      <c r="C297" s="9" t="s">
        <v>846</v>
      </c>
      <c r="D297" s="12" t="s">
        <v>59</v>
      </c>
      <c r="E297" s="12">
        <v>1435</v>
      </c>
      <c r="F297" s="6" t="s">
        <v>847</v>
      </c>
      <c r="G297" s="12">
        <v>9</v>
      </c>
      <c r="H297" s="12">
        <v>3.2</v>
      </c>
      <c r="I297" s="12">
        <v>2</v>
      </c>
      <c r="J297" s="12"/>
      <c r="K297" s="12"/>
      <c r="L297" s="12" t="s">
        <v>19</v>
      </c>
      <c r="M297" s="12" t="s">
        <v>19</v>
      </c>
      <c r="N297" s="12" t="s">
        <v>19</v>
      </c>
    </row>
    <row r="298" spans="1:14" s="9" customFormat="1" ht="17.100000000000001" customHeight="1" x14ac:dyDescent="0.25">
      <c r="A298" s="11" t="s">
        <v>848</v>
      </c>
      <c r="B298" s="9" t="s">
        <v>849</v>
      </c>
      <c r="C298" s="9" t="s">
        <v>849</v>
      </c>
      <c r="D298" s="12" t="s">
        <v>72</v>
      </c>
      <c r="E298" s="12" t="s">
        <v>82</v>
      </c>
      <c r="F298" s="6" t="s">
        <v>850</v>
      </c>
      <c r="G298" s="12">
        <v>9</v>
      </c>
      <c r="H298" s="12">
        <v>3.2</v>
      </c>
      <c r="I298" s="12">
        <v>2</v>
      </c>
      <c r="J298" s="12"/>
      <c r="K298" s="12"/>
      <c r="L298" s="12" t="s">
        <v>19</v>
      </c>
      <c r="M298" s="12" t="s">
        <v>19</v>
      </c>
      <c r="N298" s="12" t="s">
        <v>19</v>
      </c>
    </row>
    <row r="299" spans="1:14" s="9" customFormat="1" ht="17.100000000000001" customHeight="1" x14ac:dyDescent="0.25">
      <c r="A299" s="11" t="s">
        <v>851</v>
      </c>
      <c r="B299" s="9" t="s">
        <v>852</v>
      </c>
      <c r="C299" s="9" t="s">
        <v>852</v>
      </c>
      <c r="D299" s="12" t="s">
        <v>59</v>
      </c>
      <c r="E299" s="12">
        <v>603</v>
      </c>
      <c r="F299" s="6" t="s">
        <v>853</v>
      </c>
      <c r="G299" s="12">
        <v>9</v>
      </c>
      <c r="H299" s="12">
        <v>3.2</v>
      </c>
      <c r="I299" s="12">
        <v>2</v>
      </c>
      <c r="J299" s="12"/>
      <c r="K299" s="12"/>
      <c r="L299" s="12" t="s">
        <v>19</v>
      </c>
      <c r="M299" s="12" t="s">
        <v>19</v>
      </c>
      <c r="N299" s="12" t="s">
        <v>19</v>
      </c>
    </row>
    <row r="300" spans="1:14" s="9" customFormat="1" ht="17.100000000000001" customHeight="1" x14ac:dyDescent="0.25">
      <c r="A300" s="11" t="s">
        <v>854</v>
      </c>
      <c r="B300" s="9" t="s">
        <v>855</v>
      </c>
      <c r="C300" s="9" t="s">
        <v>855</v>
      </c>
      <c r="D300" s="12" t="s">
        <v>87</v>
      </c>
      <c r="E300" s="12">
        <v>2289</v>
      </c>
      <c r="F300" s="6" t="s">
        <v>854</v>
      </c>
      <c r="G300" s="12">
        <v>9</v>
      </c>
      <c r="H300" s="12">
        <v>3.2</v>
      </c>
      <c r="I300" s="12">
        <v>2</v>
      </c>
      <c r="J300" s="12"/>
      <c r="K300" s="12"/>
      <c r="L300" s="12" t="s">
        <v>19</v>
      </c>
      <c r="M300" s="12" t="s">
        <v>19</v>
      </c>
      <c r="N300" s="12" t="s">
        <v>19</v>
      </c>
    </row>
    <row r="301" spans="1:14" s="9" customFormat="1" ht="17.100000000000001" customHeight="1" x14ac:dyDescent="0.25">
      <c r="A301" s="37" t="s">
        <v>856</v>
      </c>
      <c r="B301" s="9" t="s">
        <v>857</v>
      </c>
      <c r="C301" s="9" t="s">
        <v>857</v>
      </c>
      <c r="D301" s="12" t="s">
        <v>206</v>
      </c>
      <c r="E301" s="12" t="s">
        <v>82</v>
      </c>
      <c r="F301" s="6" t="s">
        <v>856</v>
      </c>
      <c r="G301" s="12">
        <v>9</v>
      </c>
      <c r="H301" s="12">
        <v>3.2</v>
      </c>
      <c r="I301" s="12">
        <v>2</v>
      </c>
      <c r="J301" s="12"/>
      <c r="K301" s="12"/>
      <c r="L301" s="12" t="s">
        <v>19</v>
      </c>
      <c r="M301" s="12" t="s">
        <v>19</v>
      </c>
      <c r="N301" s="12" t="s">
        <v>19</v>
      </c>
    </row>
    <row r="302" spans="1:14" ht="17.100000000000001" customHeight="1" x14ac:dyDescent="0.25">
      <c r="A302" s="38" t="s">
        <v>858</v>
      </c>
      <c r="B302" s="20" t="s">
        <v>859</v>
      </c>
      <c r="C302" s="20" t="s">
        <v>859</v>
      </c>
      <c r="D302" s="32" t="s">
        <v>105</v>
      </c>
      <c r="E302" s="32" t="s">
        <v>82</v>
      </c>
      <c r="F302" s="2" t="s">
        <v>858</v>
      </c>
      <c r="G302" s="32">
        <v>9</v>
      </c>
      <c r="H302" s="32">
        <v>3.2</v>
      </c>
      <c r="I302" s="32">
        <v>2</v>
      </c>
      <c r="L302" s="32" t="s">
        <v>19</v>
      </c>
      <c r="M302" s="32" t="s">
        <v>19</v>
      </c>
      <c r="N302" s="32" t="s">
        <v>19</v>
      </c>
    </row>
    <row r="303" spans="1:14" s="9" customFormat="1" ht="17.100000000000001" customHeight="1" x14ac:dyDescent="0.25">
      <c r="A303" s="37" t="s">
        <v>860</v>
      </c>
      <c r="B303" s="9" t="s">
        <v>861</v>
      </c>
      <c r="C303" s="9" t="s">
        <v>861</v>
      </c>
      <c r="D303" s="12" t="s">
        <v>486</v>
      </c>
      <c r="E303" s="12">
        <v>17</v>
      </c>
      <c r="F303" s="6" t="s">
        <v>862</v>
      </c>
      <c r="G303" s="12">
        <v>9</v>
      </c>
      <c r="H303" s="12">
        <v>3.2</v>
      </c>
      <c r="I303" s="12">
        <v>3</v>
      </c>
      <c r="J303" s="12"/>
      <c r="K303" s="12"/>
      <c r="L303" s="12" t="s">
        <v>19</v>
      </c>
      <c r="M303" s="12" t="s">
        <v>19</v>
      </c>
      <c r="N303" s="12" t="s">
        <v>19</v>
      </c>
    </row>
    <row r="304" spans="1:14" s="9" customFormat="1" ht="17.100000000000001" customHeight="1" x14ac:dyDescent="0.25">
      <c r="A304" s="11" t="s">
        <v>863</v>
      </c>
      <c r="B304" s="9" t="s">
        <v>864</v>
      </c>
      <c r="C304" s="9" t="s">
        <v>865</v>
      </c>
      <c r="D304" s="12" t="s">
        <v>116</v>
      </c>
      <c r="E304" s="12">
        <v>80</v>
      </c>
      <c r="F304" s="6" t="s">
        <v>866</v>
      </c>
      <c r="G304" s="12">
        <v>9</v>
      </c>
      <c r="H304" s="12">
        <v>3.2</v>
      </c>
      <c r="I304" s="12">
        <v>3</v>
      </c>
      <c r="J304" s="12"/>
      <c r="K304" s="12"/>
      <c r="L304" s="12" t="s">
        <v>19</v>
      </c>
      <c r="M304" s="12" t="s">
        <v>19</v>
      </c>
      <c r="N304" s="12"/>
    </row>
    <row r="305" spans="1:14" s="9" customFormat="1" ht="17.100000000000001" customHeight="1" x14ac:dyDescent="0.25">
      <c r="A305" s="11" t="s">
        <v>867</v>
      </c>
      <c r="B305" s="9" t="s">
        <v>868</v>
      </c>
      <c r="C305" s="9" t="s">
        <v>869</v>
      </c>
      <c r="D305" s="12" t="s">
        <v>116</v>
      </c>
      <c r="E305" s="12">
        <v>837</v>
      </c>
      <c r="F305" s="6" t="s">
        <v>870</v>
      </c>
      <c r="G305" s="12">
        <v>9</v>
      </c>
      <c r="H305" s="12">
        <v>3.2</v>
      </c>
      <c r="I305" s="12">
        <v>3</v>
      </c>
      <c r="J305" s="12"/>
      <c r="K305" s="12"/>
      <c r="L305" s="12" t="s">
        <v>19</v>
      </c>
      <c r="M305" s="12" t="s">
        <v>19</v>
      </c>
      <c r="N305" s="12"/>
    </row>
    <row r="306" spans="1:14" s="9" customFormat="1" ht="17.100000000000001" customHeight="1" x14ac:dyDescent="0.25">
      <c r="A306" s="11" t="s">
        <v>871</v>
      </c>
      <c r="B306" s="9" t="s">
        <v>872</v>
      </c>
      <c r="C306" s="9" t="s">
        <v>873</v>
      </c>
      <c r="D306" s="12" t="s">
        <v>116</v>
      </c>
      <c r="E306" s="12">
        <v>3060</v>
      </c>
      <c r="F306" s="6" t="s">
        <v>871</v>
      </c>
      <c r="G306" s="12">
        <v>9</v>
      </c>
      <c r="H306" s="12">
        <v>3.2</v>
      </c>
      <c r="I306" s="12">
        <v>3</v>
      </c>
      <c r="J306" s="12"/>
      <c r="K306" s="12"/>
      <c r="L306" s="12" t="s">
        <v>19</v>
      </c>
      <c r="M306" s="12" t="s">
        <v>19</v>
      </c>
      <c r="N306" s="12"/>
    </row>
    <row r="307" spans="1:14" s="9" customFormat="1" ht="17.100000000000001" customHeight="1" x14ac:dyDescent="0.25">
      <c r="A307" s="11" t="s">
        <v>874</v>
      </c>
      <c r="B307" s="9" t="s">
        <v>875</v>
      </c>
      <c r="C307" s="9" t="s">
        <v>876</v>
      </c>
      <c r="D307" s="12" t="s">
        <v>116</v>
      </c>
      <c r="E307" s="12">
        <v>701</v>
      </c>
      <c r="F307" s="6" t="s">
        <v>877</v>
      </c>
      <c r="G307" s="12">
        <v>9</v>
      </c>
      <c r="H307" s="12">
        <v>3.2</v>
      </c>
      <c r="I307" s="12">
        <v>3</v>
      </c>
      <c r="J307" s="12"/>
      <c r="K307" s="12"/>
      <c r="L307" s="12" t="s">
        <v>19</v>
      </c>
      <c r="M307" s="12" t="s">
        <v>19</v>
      </c>
      <c r="N307" s="12"/>
    </row>
    <row r="308" spans="1:14" s="9" customFormat="1" ht="17.100000000000001" customHeight="1" x14ac:dyDescent="0.25">
      <c r="A308" s="11" t="s">
        <v>878</v>
      </c>
      <c r="B308" s="9" t="s">
        <v>879</v>
      </c>
      <c r="C308" s="9" t="s">
        <v>880</v>
      </c>
      <c r="D308" s="12" t="s">
        <v>116</v>
      </c>
      <c r="E308" s="12">
        <v>536</v>
      </c>
      <c r="F308" s="6" t="s">
        <v>881</v>
      </c>
      <c r="G308" s="12">
        <v>9</v>
      </c>
      <c r="H308" s="12">
        <v>3.2</v>
      </c>
      <c r="I308" s="12">
        <v>3</v>
      </c>
      <c r="J308" s="12"/>
      <c r="K308" s="12"/>
      <c r="L308" s="12" t="s">
        <v>19</v>
      </c>
      <c r="M308" s="12" t="s">
        <v>19</v>
      </c>
      <c r="N308" s="12" t="s">
        <v>19</v>
      </c>
    </row>
    <row r="309" spans="1:14" s="9" customFormat="1" ht="17.100000000000001" customHeight="1" x14ac:dyDescent="0.25">
      <c r="A309" s="11" t="s">
        <v>882</v>
      </c>
      <c r="B309" s="9" t="s">
        <v>883</v>
      </c>
      <c r="C309" s="9" t="s">
        <v>884</v>
      </c>
      <c r="D309" s="12" t="s">
        <v>116</v>
      </c>
      <c r="E309" s="12">
        <v>83</v>
      </c>
      <c r="F309" s="6" t="s">
        <v>885</v>
      </c>
      <c r="G309" s="12">
        <v>9</v>
      </c>
      <c r="H309" s="12">
        <v>3.2</v>
      </c>
      <c r="I309" s="12">
        <v>3</v>
      </c>
      <c r="J309" s="12"/>
      <c r="K309" s="12"/>
      <c r="L309" s="12" t="s">
        <v>19</v>
      </c>
      <c r="M309" s="12" t="s">
        <v>19</v>
      </c>
      <c r="N309" s="12"/>
    </row>
    <row r="310" spans="1:14" s="9" customFormat="1" ht="17.100000000000001" customHeight="1" x14ac:dyDescent="0.25">
      <c r="A310" s="11" t="s">
        <v>886</v>
      </c>
      <c r="B310" s="9" t="s">
        <v>887</v>
      </c>
      <c r="C310" s="9" t="s">
        <v>887</v>
      </c>
      <c r="D310" s="12" t="s">
        <v>72</v>
      </c>
      <c r="E310" s="12">
        <v>956</v>
      </c>
      <c r="F310" s="6" t="s">
        <v>887</v>
      </c>
      <c r="G310" s="12">
        <v>9</v>
      </c>
      <c r="H310" s="12">
        <v>3.2</v>
      </c>
      <c r="I310" s="12">
        <v>3</v>
      </c>
      <c r="J310" s="12"/>
      <c r="K310" s="12"/>
      <c r="L310" s="12" t="s">
        <v>19</v>
      </c>
      <c r="M310" s="12" t="s">
        <v>19</v>
      </c>
      <c r="N310" s="12" t="s">
        <v>19</v>
      </c>
    </row>
    <row r="311" spans="1:14" s="9" customFormat="1" ht="17.100000000000001" customHeight="1" x14ac:dyDescent="0.25">
      <c r="A311" s="11" t="s">
        <v>888</v>
      </c>
      <c r="B311" s="9" t="s">
        <v>889</v>
      </c>
      <c r="C311" s="9" t="s">
        <v>889</v>
      </c>
      <c r="D311" s="12" t="s">
        <v>59</v>
      </c>
      <c r="E311" s="12">
        <v>864</v>
      </c>
      <c r="F311" s="6" t="s">
        <v>890</v>
      </c>
      <c r="G311" s="12">
        <v>9</v>
      </c>
      <c r="H311" s="12">
        <v>3.2</v>
      </c>
      <c r="I311" s="12">
        <v>3</v>
      </c>
      <c r="J311" s="12"/>
      <c r="K311" s="12"/>
      <c r="L311" s="12" t="s">
        <v>19</v>
      </c>
      <c r="M311" s="12" t="s">
        <v>19</v>
      </c>
      <c r="N311" s="12"/>
    </row>
    <row r="312" spans="1:14" s="9" customFormat="1" ht="17.100000000000001" customHeight="1" x14ac:dyDescent="0.25">
      <c r="A312" s="11" t="s">
        <v>891</v>
      </c>
      <c r="B312" s="9" t="s">
        <v>892</v>
      </c>
      <c r="C312" s="9" t="s">
        <v>892</v>
      </c>
      <c r="D312" s="12" t="s">
        <v>72</v>
      </c>
      <c r="E312" s="12">
        <v>765</v>
      </c>
      <c r="F312" s="6" t="s">
        <v>893</v>
      </c>
      <c r="G312" s="12">
        <v>9</v>
      </c>
      <c r="H312" s="12">
        <v>3.2</v>
      </c>
      <c r="I312" s="12">
        <v>3</v>
      </c>
      <c r="J312" s="12"/>
      <c r="K312" s="12"/>
      <c r="L312" s="12" t="s">
        <v>19</v>
      </c>
      <c r="M312" s="12" t="s">
        <v>19</v>
      </c>
      <c r="N312" s="12" t="s">
        <v>19</v>
      </c>
    </row>
    <row r="313" spans="1:14" s="9" customFormat="1" ht="17.100000000000001" customHeight="1" x14ac:dyDescent="0.25">
      <c r="A313" s="11" t="s">
        <v>894</v>
      </c>
      <c r="B313" s="9" t="s">
        <v>895</v>
      </c>
      <c r="C313" s="9" t="s">
        <v>895</v>
      </c>
      <c r="D313" s="12" t="s">
        <v>87</v>
      </c>
      <c r="E313" s="12">
        <v>584</v>
      </c>
      <c r="F313" s="6" t="s">
        <v>894</v>
      </c>
      <c r="G313" s="12">
        <v>9</v>
      </c>
      <c r="H313" s="12">
        <v>3.2</v>
      </c>
      <c r="I313" s="12">
        <v>3</v>
      </c>
      <c r="J313" s="12"/>
      <c r="K313" s="12"/>
      <c r="L313" s="12" t="s">
        <v>19</v>
      </c>
      <c r="M313" s="12" t="s">
        <v>19</v>
      </c>
      <c r="N313" s="12" t="s">
        <v>19</v>
      </c>
    </row>
    <row r="314" spans="1:14" s="9" customFormat="1" ht="17.100000000000001" customHeight="1" x14ac:dyDescent="0.25">
      <c r="A314" s="11" t="s">
        <v>896</v>
      </c>
      <c r="B314" s="9" t="s">
        <v>897</v>
      </c>
      <c r="C314" s="9" t="s">
        <v>897</v>
      </c>
      <c r="D314" s="12" t="s">
        <v>87</v>
      </c>
      <c r="E314" s="12">
        <v>443</v>
      </c>
      <c r="F314" s="6" t="s">
        <v>896</v>
      </c>
      <c r="G314" s="12">
        <v>9</v>
      </c>
      <c r="H314" s="12">
        <v>3.2</v>
      </c>
      <c r="I314" s="12">
        <v>3</v>
      </c>
      <c r="J314" s="12"/>
      <c r="K314" s="12"/>
      <c r="L314" s="12" t="s">
        <v>19</v>
      </c>
      <c r="M314" s="12" t="s">
        <v>19</v>
      </c>
      <c r="N314" s="12" t="s">
        <v>19</v>
      </c>
    </row>
    <row r="315" spans="1:14" s="9" customFormat="1" ht="17.100000000000001" customHeight="1" x14ac:dyDescent="0.25">
      <c r="A315" s="11" t="s">
        <v>898</v>
      </c>
      <c r="B315" s="9" t="s">
        <v>899</v>
      </c>
      <c r="C315" s="9" t="s">
        <v>899</v>
      </c>
      <c r="D315" s="12" t="s">
        <v>87</v>
      </c>
      <c r="E315" s="12" t="s">
        <v>82</v>
      </c>
      <c r="F315" s="6" t="s">
        <v>898</v>
      </c>
      <c r="G315" s="12">
        <v>9</v>
      </c>
      <c r="H315" s="12">
        <v>3.2</v>
      </c>
      <c r="I315" s="12">
        <v>3</v>
      </c>
      <c r="J315" s="12"/>
      <c r="K315" s="12"/>
      <c r="L315" s="12" t="s">
        <v>19</v>
      </c>
      <c r="M315" s="12" t="s">
        <v>19</v>
      </c>
      <c r="N315" s="12"/>
    </row>
    <row r="316" spans="1:14" s="9" customFormat="1" ht="17.100000000000001" customHeight="1" x14ac:dyDescent="0.25">
      <c r="A316" s="11" t="s">
        <v>900</v>
      </c>
      <c r="B316" s="9" t="s">
        <v>900</v>
      </c>
      <c r="C316" s="9" t="s">
        <v>900</v>
      </c>
      <c r="D316" s="12" t="s">
        <v>59</v>
      </c>
      <c r="E316" s="12" t="s">
        <v>82</v>
      </c>
      <c r="F316" s="6" t="s">
        <v>900</v>
      </c>
      <c r="G316" s="12">
        <v>9</v>
      </c>
      <c r="H316" s="12">
        <v>3.2</v>
      </c>
      <c r="I316" s="12">
        <v>3</v>
      </c>
      <c r="J316" s="12"/>
      <c r="K316" s="12"/>
      <c r="L316" s="12" t="s">
        <v>19</v>
      </c>
      <c r="M316" s="12" t="s">
        <v>19</v>
      </c>
      <c r="N316" s="12"/>
    </row>
    <row r="317" spans="1:14" s="9" customFormat="1" ht="17.100000000000001" customHeight="1" x14ac:dyDescent="0.25">
      <c r="A317" s="28" t="s">
        <v>901</v>
      </c>
      <c r="B317" s="9" t="s">
        <v>902</v>
      </c>
      <c r="C317" s="9" t="s">
        <v>903</v>
      </c>
      <c r="D317" s="12" t="s">
        <v>116</v>
      </c>
      <c r="E317" s="12">
        <v>3503</v>
      </c>
      <c r="F317" s="7" t="s">
        <v>901</v>
      </c>
      <c r="G317" s="12">
        <v>9</v>
      </c>
      <c r="H317" s="12">
        <v>3.2</v>
      </c>
      <c r="I317" s="12">
        <v>3</v>
      </c>
      <c r="J317" s="12"/>
      <c r="K317" s="12"/>
      <c r="L317" s="12" t="s">
        <v>19</v>
      </c>
      <c r="M317" s="12" t="s">
        <v>19</v>
      </c>
      <c r="N317" s="12" t="s">
        <v>19</v>
      </c>
    </row>
    <row r="318" spans="1:14" s="9" customFormat="1" ht="17.100000000000001" customHeight="1" x14ac:dyDescent="0.25">
      <c r="A318" s="28" t="s">
        <v>904</v>
      </c>
      <c r="B318" s="9" t="s">
        <v>905</v>
      </c>
      <c r="C318" s="9" t="s">
        <v>906</v>
      </c>
      <c r="D318" s="12" t="s">
        <v>116</v>
      </c>
      <c r="E318" s="12">
        <v>3503</v>
      </c>
      <c r="F318" s="7" t="s">
        <v>901</v>
      </c>
      <c r="G318" s="12">
        <v>9</v>
      </c>
      <c r="H318" s="12">
        <v>3.2</v>
      </c>
      <c r="I318" s="12">
        <v>4</v>
      </c>
      <c r="J318" s="12"/>
      <c r="K318" s="12"/>
      <c r="L318" s="12" t="s">
        <v>19</v>
      </c>
      <c r="M318" s="12" t="s">
        <v>19</v>
      </c>
      <c r="N318" s="12"/>
    </row>
    <row r="319" spans="1:14" s="9" customFormat="1" ht="17.100000000000001" customHeight="1" x14ac:dyDescent="0.25">
      <c r="A319" s="28" t="s">
        <v>907</v>
      </c>
      <c r="B319" s="9" t="s">
        <v>908</v>
      </c>
      <c r="C319" s="9" t="s">
        <v>909</v>
      </c>
      <c r="D319" s="12" t="s">
        <v>116</v>
      </c>
      <c r="E319" s="12">
        <v>157</v>
      </c>
      <c r="F319" s="7" t="s">
        <v>907</v>
      </c>
      <c r="G319" s="12">
        <v>9</v>
      </c>
      <c r="H319" s="12">
        <v>3.2</v>
      </c>
      <c r="I319" s="12">
        <v>4</v>
      </c>
      <c r="J319" s="12"/>
      <c r="K319" s="12"/>
      <c r="L319" s="12" t="s">
        <v>19</v>
      </c>
      <c r="M319" s="12" t="s">
        <v>19</v>
      </c>
      <c r="N319" s="12" t="s">
        <v>19</v>
      </c>
    </row>
    <row r="320" spans="1:14" s="9" customFormat="1" ht="17.100000000000001" customHeight="1" x14ac:dyDescent="0.25">
      <c r="A320" s="28" t="s">
        <v>910</v>
      </c>
      <c r="B320" s="9" t="s">
        <v>911</v>
      </c>
      <c r="C320" s="9" t="s">
        <v>912</v>
      </c>
      <c r="D320" s="12" t="s">
        <v>116</v>
      </c>
      <c r="E320" s="12">
        <v>157</v>
      </c>
      <c r="F320" s="7" t="s">
        <v>907</v>
      </c>
      <c r="G320" s="12">
        <v>9</v>
      </c>
      <c r="H320" s="12">
        <v>3.2</v>
      </c>
      <c r="I320" s="12">
        <v>4</v>
      </c>
      <c r="J320" s="12"/>
      <c r="K320" s="12"/>
      <c r="L320" s="12" t="s">
        <v>19</v>
      </c>
      <c r="M320" s="12" t="s">
        <v>19</v>
      </c>
      <c r="N320" s="12"/>
    </row>
    <row r="321" spans="1:14" s="9" customFormat="1" ht="17.100000000000001" customHeight="1" x14ac:dyDescent="0.25">
      <c r="A321" s="28" t="s">
        <v>913</v>
      </c>
      <c r="B321" s="9" t="s">
        <v>914</v>
      </c>
      <c r="C321" s="9" t="s">
        <v>915</v>
      </c>
      <c r="D321" s="12" t="s">
        <v>116</v>
      </c>
      <c r="E321" s="12">
        <v>209</v>
      </c>
      <c r="F321" s="7" t="s">
        <v>916</v>
      </c>
      <c r="G321" s="12">
        <v>9</v>
      </c>
      <c r="H321" s="12">
        <v>3.2</v>
      </c>
      <c r="I321" s="12">
        <v>4</v>
      </c>
      <c r="J321" s="12"/>
      <c r="K321" s="12"/>
      <c r="L321" s="12" t="s">
        <v>19</v>
      </c>
      <c r="M321" s="12" t="s">
        <v>19</v>
      </c>
      <c r="N321" s="12" t="s">
        <v>19</v>
      </c>
    </row>
    <row r="322" spans="1:14" s="9" customFormat="1" ht="17.100000000000001" customHeight="1" x14ac:dyDescent="0.25">
      <c r="A322" s="11" t="s">
        <v>917</v>
      </c>
      <c r="B322" s="9" t="s">
        <v>918</v>
      </c>
      <c r="C322" s="9" t="s">
        <v>919</v>
      </c>
      <c r="D322" s="12" t="s">
        <v>116</v>
      </c>
      <c r="E322" s="12">
        <v>2199</v>
      </c>
      <c r="F322" s="6" t="s">
        <v>917</v>
      </c>
      <c r="G322" s="12">
        <v>9</v>
      </c>
      <c r="H322" s="12">
        <v>3.2</v>
      </c>
      <c r="I322" s="12">
        <v>4</v>
      </c>
      <c r="J322" s="12"/>
      <c r="K322" s="12"/>
      <c r="L322" s="12" t="s">
        <v>19</v>
      </c>
      <c r="M322" s="12" t="s">
        <v>19</v>
      </c>
      <c r="N322" s="12"/>
    </row>
    <row r="323" spans="1:14" s="9" customFormat="1" ht="17.100000000000001" customHeight="1" x14ac:dyDescent="0.25">
      <c r="A323" s="11" t="s">
        <v>920</v>
      </c>
      <c r="B323" s="9" t="s">
        <v>921</v>
      </c>
      <c r="C323" s="9" t="s">
        <v>922</v>
      </c>
      <c r="D323" s="12" t="s">
        <v>116</v>
      </c>
      <c r="E323" s="12">
        <v>2199</v>
      </c>
      <c r="F323" s="6" t="s">
        <v>917</v>
      </c>
      <c r="G323" s="12">
        <v>9</v>
      </c>
      <c r="H323" s="12">
        <v>3.2</v>
      </c>
      <c r="I323" s="12">
        <v>4</v>
      </c>
      <c r="J323" s="12"/>
      <c r="K323" s="12"/>
      <c r="L323" s="12" t="s">
        <v>19</v>
      </c>
      <c r="M323" s="12" t="s">
        <v>19</v>
      </c>
      <c r="N323" s="12"/>
    </row>
    <row r="324" spans="1:14" s="9" customFormat="1" ht="17.100000000000001" customHeight="1" x14ac:dyDescent="0.25">
      <c r="A324" s="11" t="s">
        <v>923</v>
      </c>
      <c r="B324" s="9" t="s">
        <v>924</v>
      </c>
      <c r="C324" s="9" t="s">
        <v>924</v>
      </c>
      <c r="D324" s="12" t="s">
        <v>59</v>
      </c>
      <c r="E324" s="12">
        <v>390</v>
      </c>
      <c r="F324" s="6" t="s">
        <v>925</v>
      </c>
      <c r="G324" s="12">
        <v>9</v>
      </c>
      <c r="H324" s="12">
        <v>3.2</v>
      </c>
      <c r="I324" s="12">
        <v>4</v>
      </c>
      <c r="J324" s="12"/>
      <c r="K324" s="12"/>
      <c r="L324" s="12" t="s">
        <v>19</v>
      </c>
      <c r="M324" s="12" t="s">
        <v>19</v>
      </c>
      <c r="N324" s="12" t="s">
        <v>19</v>
      </c>
    </row>
    <row r="325" spans="1:14" s="9" customFormat="1" ht="17.100000000000001" customHeight="1" x14ac:dyDescent="0.25">
      <c r="A325" s="11" t="s">
        <v>926</v>
      </c>
      <c r="B325" s="9" t="s">
        <v>927</v>
      </c>
      <c r="C325" s="9" t="s">
        <v>927</v>
      </c>
      <c r="D325" s="12" t="s">
        <v>72</v>
      </c>
      <c r="E325" s="12">
        <v>587</v>
      </c>
      <c r="F325" s="6" t="s">
        <v>928</v>
      </c>
      <c r="G325" s="12">
        <v>9</v>
      </c>
      <c r="H325" s="12">
        <v>3.2</v>
      </c>
      <c r="I325" s="12">
        <v>4</v>
      </c>
      <c r="J325" s="12"/>
      <c r="K325" s="12"/>
      <c r="L325" s="12" t="s">
        <v>19</v>
      </c>
      <c r="M325" s="12" t="s">
        <v>19</v>
      </c>
      <c r="N325" s="12" t="s">
        <v>19</v>
      </c>
    </row>
    <row r="326" spans="1:14" s="9" customFormat="1" ht="17.100000000000001" customHeight="1" x14ac:dyDescent="0.25">
      <c r="A326" s="11" t="s">
        <v>929</v>
      </c>
      <c r="B326" s="9" t="s">
        <v>930</v>
      </c>
      <c r="C326" s="9" t="s">
        <v>930</v>
      </c>
      <c r="D326" s="12" t="s">
        <v>72</v>
      </c>
      <c r="E326" s="12">
        <v>579</v>
      </c>
      <c r="F326" s="6" t="s">
        <v>931</v>
      </c>
      <c r="G326" s="12">
        <v>9</v>
      </c>
      <c r="H326" s="12">
        <v>3.2</v>
      </c>
      <c r="I326" s="12">
        <v>4</v>
      </c>
      <c r="J326" s="12"/>
      <c r="K326" s="12"/>
      <c r="L326" s="12" t="s">
        <v>19</v>
      </c>
      <c r="M326" s="12" t="s">
        <v>19</v>
      </c>
      <c r="N326" s="12" t="s">
        <v>19</v>
      </c>
    </row>
    <row r="327" spans="1:14" s="9" customFormat="1" ht="17.100000000000001" customHeight="1" x14ac:dyDescent="0.25">
      <c r="A327" s="11" t="s">
        <v>932</v>
      </c>
      <c r="B327" s="9" t="s">
        <v>933</v>
      </c>
      <c r="C327" s="9" t="s">
        <v>933</v>
      </c>
      <c r="D327" s="12" t="s">
        <v>59</v>
      </c>
      <c r="E327" s="12">
        <v>496</v>
      </c>
      <c r="F327" s="6" t="s">
        <v>934</v>
      </c>
      <c r="G327" s="12">
        <v>9</v>
      </c>
      <c r="H327" s="12">
        <v>3.2</v>
      </c>
      <c r="I327" s="12">
        <v>4</v>
      </c>
      <c r="J327" s="12"/>
      <c r="K327" s="12"/>
      <c r="L327" s="12" t="s">
        <v>19</v>
      </c>
      <c r="M327" s="12" t="s">
        <v>19</v>
      </c>
      <c r="N327" s="12" t="s">
        <v>19</v>
      </c>
    </row>
    <row r="328" spans="1:14" s="9" customFormat="1" ht="17.100000000000001" customHeight="1" x14ac:dyDescent="0.25">
      <c r="A328" s="11" t="s">
        <v>935</v>
      </c>
      <c r="B328" s="9" t="s">
        <v>936</v>
      </c>
      <c r="C328" s="9" t="s">
        <v>936</v>
      </c>
      <c r="D328" s="12" t="s">
        <v>87</v>
      </c>
      <c r="E328" s="12">
        <v>1243</v>
      </c>
      <c r="F328" s="6" t="s">
        <v>935</v>
      </c>
      <c r="G328" s="12">
        <v>9</v>
      </c>
      <c r="H328" s="12">
        <v>3.2</v>
      </c>
      <c r="I328" s="12">
        <v>4</v>
      </c>
      <c r="J328" s="12"/>
      <c r="K328" s="12"/>
      <c r="L328" s="12" t="s">
        <v>19</v>
      </c>
      <c r="M328" s="12" t="s">
        <v>19</v>
      </c>
      <c r="N328" s="12" t="s">
        <v>19</v>
      </c>
    </row>
    <row r="329" spans="1:14" s="9" customFormat="1" ht="17.100000000000001" customHeight="1" x14ac:dyDescent="0.25">
      <c r="A329" s="11" t="s">
        <v>937</v>
      </c>
      <c r="B329" s="9" t="s">
        <v>938</v>
      </c>
      <c r="C329" s="9" t="s">
        <v>938</v>
      </c>
      <c r="D329" s="12" t="s">
        <v>87</v>
      </c>
      <c r="E329" s="12">
        <v>1331</v>
      </c>
      <c r="F329" s="6" t="s">
        <v>937</v>
      </c>
      <c r="G329" s="12">
        <v>9</v>
      </c>
      <c r="H329" s="12">
        <v>3.2</v>
      </c>
      <c r="I329" s="12">
        <v>4</v>
      </c>
      <c r="J329" s="12"/>
      <c r="K329" s="12"/>
      <c r="L329" s="12" t="s">
        <v>19</v>
      </c>
      <c r="M329" s="12" t="s">
        <v>19</v>
      </c>
      <c r="N329" s="12" t="s">
        <v>19</v>
      </c>
    </row>
    <row r="330" spans="1:14" s="9" customFormat="1" ht="17.100000000000001" customHeight="1" x14ac:dyDescent="0.25">
      <c r="A330" s="11" t="s">
        <v>939</v>
      </c>
      <c r="B330" s="9" t="s">
        <v>940</v>
      </c>
      <c r="C330" s="9" t="s">
        <v>940</v>
      </c>
      <c r="D330" s="12" t="s">
        <v>87</v>
      </c>
      <c r="E330" s="12">
        <v>996</v>
      </c>
      <c r="F330" s="6" t="s">
        <v>939</v>
      </c>
      <c r="G330" s="12">
        <v>9</v>
      </c>
      <c r="H330" s="12">
        <v>3.2</v>
      </c>
      <c r="I330" s="12">
        <v>4</v>
      </c>
      <c r="J330" s="12"/>
      <c r="K330" s="12"/>
      <c r="L330" s="12" t="s">
        <v>19</v>
      </c>
      <c r="M330" s="12" t="s">
        <v>19</v>
      </c>
      <c r="N330" s="12" t="s">
        <v>19</v>
      </c>
    </row>
    <row r="331" spans="1:14" s="9" customFormat="1" ht="17.100000000000001" customHeight="1" x14ac:dyDescent="0.25">
      <c r="A331" s="11" t="s">
        <v>941</v>
      </c>
      <c r="B331" s="9" t="s">
        <v>942</v>
      </c>
      <c r="C331" s="9" t="s">
        <v>942</v>
      </c>
      <c r="D331" s="12" t="s">
        <v>17</v>
      </c>
      <c r="E331" s="12">
        <v>5</v>
      </c>
      <c r="F331" s="6" t="s">
        <v>943</v>
      </c>
      <c r="G331" s="12">
        <v>9</v>
      </c>
      <c r="H331" s="12">
        <v>3.2</v>
      </c>
      <c r="I331" s="12">
        <v>5</v>
      </c>
      <c r="J331" s="12"/>
      <c r="K331" s="12"/>
      <c r="L331" s="12" t="s">
        <v>19</v>
      </c>
      <c r="M331" s="12" t="s">
        <v>19</v>
      </c>
      <c r="N331" s="12" t="s">
        <v>19</v>
      </c>
    </row>
    <row r="332" spans="1:14" s="9" customFormat="1" ht="17.100000000000001" customHeight="1" x14ac:dyDescent="0.25">
      <c r="A332" s="11" t="s">
        <v>944</v>
      </c>
      <c r="B332" s="9" t="s">
        <v>945</v>
      </c>
      <c r="C332" s="9" t="s">
        <v>945</v>
      </c>
      <c r="D332" s="12" t="s">
        <v>17</v>
      </c>
      <c r="E332" s="12">
        <v>5</v>
      </c>
      <c r="F332" s="6" t="s">
        <v>943</v>
      </c>
      <c r="G332" s="12">
        <v>9</v>
      </c>
      <c r="H332" s="12">
        <v>3.2</v>
      </c>
      <c r="I332" s="12">
        <v>5</v>
      </c>
      <c r="J332" s="12"/>
      <c r="K332" s="12"/>
      <c r="L332" s="12" t="s">
        <v>19</v>
      </c>
      <c r="M332" s="12" t="s">
        <v>19</v>
      </c>
      <c r="N332" s="12" t="s">
        <v>19</v>
      </c>
    </row>
    <row r="333" spans="1:14" s="9" customFormat="1" ht="17.100000000000001" customHeight="1" x14ac:dyDescent="0.25">
      <c r="A333" s="11" t="s">
        <v>946</v>
      </c>
      <c r="B333" s="9" t="s">
        <v>947</v>
      </c>
      <c r="C333" s="9" t="s">
        <v>947</v>
      </c>
      <c r="D333" s="12" t="s">
        <v>17</v>
      </c>
      <c r="E333" s="12">
        <v>25</v>
      </c>
      <c r="F333" s="6" t="s">
        <v>948</v>
      </c>
      <c r="G333" s="12">
        <v>9</v>
      </c>
      <c r="H333" s="12">
        <v>3.2</v>
      </c>
      <c r="I333" s="12">
        <v>5</v>
      </c>
      <c r="J333" s="12"/>
      <c r="K333" s="12"/>
      <c r="L333" s="12" t="s">
        <v>19</v>
      </c>
      <c r="M333" s="12" t="s">
        <v>19</v>
      </c>
      <c r="N333" s="12" t="s">
        <v>19</v>
      </c>
    </row>
    <row r="334" spans="1:14" s="9" customFormat="1" ht="17.100000000000001" customHeight="1" x14ac:dyDescent="0.25">
      <c r="A334" s="11" t="s">
        <v>949</v>
      </c>
      <c r="B334" s="9" t="s">
        <v>950</v>
      </c>
      <c r="C334" s="9" t="s">
        <v>950</v>
      </c>
      <c r="D334" s="12" t="s">
        <v>17</v>
      </c>
      <c r="E334" s="12">
        <v>25</v>
      </c>
      <c r="F334" s="6" t="s">
        <v>948</v>
      </c>
      <c r="G334" s="12">
        <v>9</v>
      </c>
      <c r="H334" s="12">
        <v>3.2</v>
      </c>
      <c r="I334" s="12">
        <v>5</v>
      </c>
      <c r="J334" s="12"/>
      <c r="K334" s="12"/>
      <c r="L334" s="12" t="s">
        <v>19</v>
      </c>
      <c r="M334" s="12" t="s">
        <v>19</v>
      </c>
      <c r="N334" s="12" t="s">
        <v>19</v>
      </c>
    </row>
    <row r="335" spans="1:14" s="9" customFormat="1" ht="17.100000000000001" customHeight="1" x14ac:dyDescent="0.25">
      <c r="A335" s="11" t="s">
        <v>951</v>
      </c>
      <c r="B335" s="9" t="s">
        <v>952</v>
      </c>
      <c r="C335" s="9" t="s">
        <v>952</v>
      </c>
      <c r="D335" s="12"/>
      <c r="E335" s="12">
        <v>8</v>
      </c>
      <c r="F335" s="6" t="s">
        <v>953</v>
      </c>
      <c r="G335" s="12">
        <v>9</v>
      </c>
      <c r="H335" s="12">
        <v>3.2</v>
      </c>
      <c r="I335" s="12">
        <v>5</v>
      </c>
      <c r="J335" s="12"/>
      <c r="K335" s="12"/>
      <c r="L335" s="12" t="s">
        <v>19</v>
      </c>
      <c r="M335" s="12" t="s">
        <v>19</v>
      </c>
      <c r="N335" s="12" t="s">
        <v>19</v>
      </c>
    </row>
    <row r="336" spans="1:14" s="9" customFormat="1" ht="17.100000000000001" customHeight="1" x14ac:dyDescent="0.25">
      <c r="A336" s="11" t="s">
        <v>954</v>
      </c>
      <c r="B336" s="9" t="s">
        <v>955</v>
      </c>
      <c r="C336" s="9" t="s">
        <v>955</v>
      </c>
      <c r="D336" s="12"/>
      <c r="E336" s="12">
        <v>8</v>
      </c>
      <c r="F336" s="6" t="s">
        <v>953</v>
      </c>
      <c r="G336" s="12">
        <v>9</v>
      </c>
      <c r="H336" s="12">
        <v>3.2</v>
      </c>
      <c r="I336" s="12">
        <v>5</v>
      </c>
      <c r="J336" s="12"/>
      <c r="K336" s="12"/>
      <c r="L336" s="12" t="s">
        <v>19</v>
      </c>
      <c r="M336" s="12" t="s">
        <v>19</v>
      </c>
      <c r="N336" s="12" t="s">
        <v>19</v>
      </c>
    </row>
    <row r="337" spans="1:14" s="9" customFormat="1" ht="17.100000000000001" customHeight="1" x14ac:dyDescent="0.25">
      <c r="A337" s="11" t="s">
        <v>956</v>
      </c>
      <c r="B337" s="9" t="s">
        <v>957</v>
      </c>
      <c r="C337" s="9" t="s">
        <v>958</v>
      </c>
      <c r="D337" s="7" t="s">
        <v>116</v>
      </c>
      <c r="E337" s="12">
        <v>2365</v>
      </c>
      <c r="F337" s="6" t="s">
        <v>956</v>
      </c>
      <c r="G337" s="12">
        <v>9</v>
      </c>
      <c r="H337" s="12">
        <v>3.2</v>
      </c>
      <c r="I337" s="12">
        <v>6</v>
      </c>
      <c r="J337" s="12"/>
      <c r="K337" s="12"/>
      <c r="L337" s="12" t="s">
        <v>19</v>
      </c>
      <c r="M337" s="12" t="s">
        <v>19</v>
      </c>
      <c r="N337" s="12" t="s">
        <v>19</v>
      </c>
    </row>
    <row r="338" spans="1:14" s="9" customFormat="1" ht="17.100000000000001" customHeight="1" x14ac:dyDescent="0.25">
      <c r="A338" s="11" t="s">
        <v>959</v>
      </c>
      <c r="B338" s="9" t="s">
        <v>960</v>
      </c>
      <c r="C338" s="9" t="s">
        <v>961</v>
      </c>
      <c r="D338" s="7" t="s">
        <v>116</v>
      </c>
      <c r="E338" s="12">
        <v>69</v>
      </c>
      <c r="F338" s="6" t="s">
        <v>959</v>
      </c>
      <c r="G338" s="12">
        <v>9</v>
      </c>
      <c r="H338" s="12">
        <v>3.2</v>
      </c>
      <c r="I338" s="12">
        <v>6</v>
      </c>
      <c r="J338" s="12"/>
      <c r="K338" s="12"/>
      <c r="L338" s="12" t="s">
        <v>19</v>
      </c>
      <c r="M338" s="12" t="s">
        <v>19</v>
      </c>
      <c r="N338" s="12" t="s">
        <v>19</v>
      </c>
    </row>
    <row r="339" spans="1:14" s="9" customFormat="1" ht="17.100000000000001" customHeight="1" x14ac:dyDescent="0.25">
      <c r="A339" s="11" t="s">
        <v>962</v>
      </c>
      <c r="B339" s="9" t="s">
        <v>963</v>
      </c>
      <c r="C339" s="9" t="s">
        <v>964</v>
      </c>
      <c r="D339" s="7" t="s">
        <v>17</v>
      </c>
      <c r="E339" s="12">
        <v>69</v>
      </c>
      <c r="F339" s="6" t="s">
        <v>959</v>
      </c>
      <c r="G339" s="12">
        <v>9</v>
      </c>
      <c r="H339" s="12">
        <v>3.2</v>
      </c>
      <c r="I339" s="12">
        <v>6</v>
      </c>
      <c r="J339" s="12"/>
      <c r="K339" s="12"/>
      <c r="L339" s="12" t="s">
        <v>19</v>
      </c>
      <c r="M339" s="12" t="s">
        <v>19</v>
      </c>
      <c r="N339" s="12" t="s">
        <v>19</v>
      </c>
    </row>
    <row r="340" spans="1:14" s="9" customFormat="1" ht="17.100000000000001" customHeight="1" x14ac:dyDescent="0.25">
      <c r="A340" s="11" t="s">
        <v>965</v>
      </c>
      <c r="B340" s="9" t="s">
        <v>966</v>
      </c>
      <c r="C340" s="8" t="s">
        <v>967</v>
      </c>
      <c r="D340" s="7" t="s">
        <v>17</v>
      </c>
      <c r="E340" s="12">
        <v>69</v>
      </c>
      <c r="F340" s="6" t="s">
        <v>959</v>
      </c>
      <c r="G340" s="12">
        <v>9</v>
      </c>
      <c r="H340" s="12">
        <v>3.2</v>
      </c>
      <c r="I340" s="12">
        <v>6</v>
      </c>
      <c r="J340" s="12"/>
      <c r="K340" s="12"/>
      <c r="L340" s="12" t="s">
        <v>19</v>
      </c>
      <c r="M340" s="12" t="s">
        <v>19</v>
      </c>
      <c r="N340" s="12"/>
    </row>
    <row r="341" spans="1:14" s="9" customFormat="1" ht="17.100000000000001" customHeight="1" x14ac:dyDescent="0.25">
      <c r="A341" s="11" t="s">
        <v>968</v>
      </c>
      <c r="B341" s="9" t="s">
        <v>969</v>
      </c>
      <c r="C341" s="8" t="s">
        <v>970</v>
      </c>
      <c r="D341" s="7" t="s">
        <v>17</v>
      </c>
      <c r="E341" s="12">
        <v>69</v>
      </c>
      <c r="F341" s="6" t="s">
        <v>959</v>
      </c>
      <c r="G341" s="12">
        <v>9</v>
      </c>
      <c r="H341" s="12">
        <v>3.2</v>
      </c>
      <c r="I341" s="12">
        <v>6</v>
      </c>
      <c r="J341" s="12"/>
      <c r="K341" s="12"/>
      <c r="L341" s="12" t="s">
        <v>19</v>
      </c>
      <c r="M341" s="12" t="s">
        <v>19</v>
      </c>
      <c r="N341" s="12" t="s">
        <v>19</v>
      </c>
    </row>
    <row r="342" spans="1:14" s="9" customFormat="1" ht="17.100000000000001" customHeight="1" x14ac:dyDescent="0.25">
      <c r="A342" s="11" t="s">
        <v>971</v>
      </c>
      <c r="B342" s="9" t="s">
        <v>972</v>
      </c>
      <c r="C342" s="8" t="s">
        <v>973</v>
      </c>
      <c r="D342" s="7" t="s">
        <v>17</v>
      </c>
      <c r="E342" s="12">
        <v>69</v>
      </c>
      <c r="F342" s="6" t="s">
        <v>959</v>
      </c>
      <c r="G342" s="12">
        <v>9</v>
      </c>
      <c r="H342" s="12">
        <v>3.2</v>
      </c>
      <c r="I342" s="12">
        <v>6</v>
      </c>
      <c r="J342" s="12"/>
      <c r="K342" s="12"/>
      <c r="L342" s="12" t="s">
        <v>19</v>
      </c>
      <c r="M342" s="12"/>
      <c r="N342" s="12"/>
    </row>
    <row r="343" spans="1:14" s="9" customFormat="1" ht="17.100000000000001" customHeight="1" x14ac:dyDescent="0.25">
      <c r="A343" s="11" t="s">
        <v>974</v>
      </c>
      <c r="B343" s="9" t="s">
        <v>975</v>
      </c>
      <c r="C343" s="9" t="s">
        <v>975</v>
      </c>
      <c r="D343" s="12" t="s">
        <v>72</v>
      </c>
      <c r="E343" s="12">
        <v>813</v>
      </c>
      <c r="F343" s="6" t="s">
        <v>976</v>
      </c>
      <c r="G343" s="12">
        <v>9</v>
      </c>
      <c r="H343" s="12">
        <v>3.2</v>
      </c>
      <c r="I343" s="12">
        <v>6</v>
      </c>
      <c r="J343" s="12"/>
      <c r="K343" s="12"/>
      <c r="L343" s="12" t="s">
        <v>19</v>
      </c>
      <c r="M343" s="12" t="s">
        <v>19</v>
      </c>
      <c r="N343" s="12" t="s">
        <v>19</v>
      </c>
    </row>
    <row r="344" spans="1:14" s="9" customFormat="1" ht="17.100000000000001" customHeight="1" x14ac:dyDescent="0.25">
      <c r="A344" s="11" t="s">
        <v>977</v>
      </c>
      <c r="B344" s="9" t="s">
        <v>978</v>
      </c>
      <c r="C344" s="9" t="s">
        <v>978</v>
      </c>
      <c r="D344" s="12" t="s">
        <v>59</v>
      </c>
      <c r="E344" s="12">
        <v>1366</v>
      </c>
      <c r="F344" s="6" t="s">
        <v>979</v>
      </c>
      <c r="G344" s="12">
        <v>9</v>
      </c>
      <c r="H344" s="12">
        <v>3.2</v>
      </c>
      <c r="I344" s="12">
        <v>6</v>
      </c>
      <c r="J344" s="12"/>
      <c r="K344" s="12"/>
      <c r="L344" s="12" t="s">
        <v>19</v>
      </c>
      <c r="M344" s="12" t="s">
        <v>19</v>
      </c>
      <c r="N344" s="12" t="s">
        <v>19</v>
      </c>
    </row>
    <row r="345" spans="1:14" s="9" customFormat="1" ht="17.100000000000001" customHeight="1" x14ac:dyDescent="0.25">
      <c r="A345" s="11" t="s">
        <v>980</v>
      </c>
      <c r="B345" s="9" t="s">
        <v>981</v>
      </c>
      <c r="C345" s="9" t="s">
        <v>981</v>
      </c>
      <c r="D345" s="12" t="s">
        <v>59</v>
      </c>
      <c r="E345" s="12">
        <v>3705</v>
      </c>
      <c r="F345" s="6" t="s">
        <v>982</v>
      </c>
      <c r="G345" s="12">
        <v>9</v>
      </c>
      <c r="H345" s="12">
        <v>3.2</v>
      </c>
      <c r="I345" s="12">
        <v>6</v>
      </c>
      <c r="J345" s="12"/>
      <c r="K345" s="12"/>
      <c r="L345" s="12" t="s">
        <v>19</v>
      </c>
      <c r="M345" s="12" t="s">
        <v>19</v>
      </c>
      <c r="N345" s="12" t="s">
        <v>19</v>
      </c>
    </row>
    <row r="346" spans="1:14" s="9" customFormat="1" ht="17.100000000000001" customHeight="1" x14ac:dyDescent="0.25">
      <c r="A346" s="11" t="s">
        <v>983</v>
      </c>
      <c r="B346" s="9" t="s">
        <v>984</v>
      </c>
      <c r="C346" s="9" t="s">
        <v>984</v>
      </c>
      <c r="D346" s="12" t="s">
        <v>59</v>
      </c>
      <c r="E346" s="12">
        <v>2729</v>
      </c>
      <c r="F346" s="6" t="s">
        <v>985</v>
      </c>
      <c r="G346" s="12">
        <v>9</v>
      </c>
      <c r="H346" s="12">
        <v>3.2</v>
      </c>
      <c r="I346" s="12">
        <v>6</v>
      </c>
      <c r="J346" s="12"/>
      <c r="K346" s="12"/>
      <c r="L346" s="12" t="s">
        <v>19</v>
      </c>
      <c r="M346" s="12" t="s">
        <v>19</v>
      </c>
      <c r="N346" s="12" t="s">
        <v>19</v>
      </c>
    </row>
    <row r="347" spans="1:14" s="9" customFormat="1" ht="17.100000000000001" customHeight="1" x14ac:dyDescent="0.25">
      <c r="A347" s="11" t="s">
        <v>986</v>
      </c>
      <c r="B347" s="9" t="s">
        <v>987</v>
      </c>
      <c r="C347" s="9" t="s">
        <v>987</v>
      </c>
      <c r="D347" s="12" t="s">
        <v>72</v>
      </c>
      <c r="E347" s="12" t="s">
        <v>82</v>
      </c>
      <c r="F347" s="6" t="s">
        <v>988</v>
      </c>
      <c r="G347" s="12">
        <v>9</v>
      </c>
      <c r="H347" s="12">
        <v>3.2</v>
      </c>
      <c r="I347" s="12">
        <v>6</v>
      </c>
      <c r="J347" s="12"/>
      <c r="K347" s="12"/>
      <c r="L347" s="12" t="s">
        <v>19</v>
      </c>
      <c r="M347" s="12"/>
      <c r="N347" s="12"/>
    </row>
    <row r="348" spans="1:14" s="9" customFormat="1" ht="17.100000000000001" customHeight="1" x14ac:dyDescent="0.25">
      <c r="A348" s="11" t="s">
        <v>989</v>
      </c>
      <c r="B348" s="9" t="s">
        <v>990</v>
      </c>
      <c r="C348" s="9" t="s">
        <v>990</v>
      </c>
      <c r="D348" s="12" t="s">
        <v>72</v>
      </c>
      <c r="E348" s="12">
        <v>4870</v>
      </c>
      <c r="F348" s="6" t="s">
        <v>991</v>
      </c>
      <c r="G348" s="12">
        <v>9</v>
      </c>
      <c r="H348" s="12">
        <v>3.2</v>
      </c>
      <c r="I348" s="12">
        <v>6</v>
      </c>
      <c r="J348" s="12"/>
      <c r="K348" s="12"/>
      <c r="L348" s="12" t="s">
        <v>19</v>
      </c>
      <c r="M348" s="12" t="s">
        <v>19</v>
      </c>
      <c r="N348" s="12"/>
    </row>
    <row r="349" spans="1:14" s="9" customFormat="1" ht="17.100000000000001" customHeight="1" x14ac:dyDescent="0.25">
      <c r="A349" s="11" t="s">
        <v>992</v>
      </c>
      <c r="B349" s="9" t="s">
        <v>993</v>
      </c>
      <c r="C349" s="9" t="s">
        <v>993</v>
      </c>
      <c r="D349" s="12" t="s">
        <v>994</v>
      </c>
      <c r="E349" s="12">
        <v>119</v>
      </c>
      <c r="F349" s="6" t="s">
        <v>995</v>
      </c>
      <c r="G349" s="12">
        <v>9</v>
      </c>
      <c r="H349" s="12">
        <v>3.2</v>
      </c>
      <c r="I349" s="12">
        <v>6</v>
      </c>
      <c r="J349" s="12"/>
      <c r="K349" s="12"/>
      <c r="L349" s="12" t="s">
        <v>19</v>
      </c>
      <c r="M349" s="12" t="s">
        <v>19</v>
      </c>
      <c r="N349" s="12"/>
    </row>
    <row r="350" spans="1:14" s="9" customFormat="1" ht="17.100000000000001" customHeight="1" x14ac:dyDescent="0.25">
      <c r="A350" s="11" t="s">
        <v>996</v>
      </c>
      <c r="B350" s="9" t="s">
        <v>997</v>
      </c>
      <c r="C350" s="9" t="s">
        <v>997</v>
      </c>
      <c r="D350" s="12" t="s">
        <v>994</v>
      </c>
      <c r="E350" s="12" t="s">
        <v>82</v>
      </c>
      <c r="F350" s="6" t="s">
        <v>996</v>
      </c>
      <c r="G350" s="12">
        <v>9</v>
      </c>
      <c r="H350" s="12">
        <v>3.2</v>
      </c>
      <c r="I350" s="12">
        <v>6</v>
      </c>
      <c r="J350" s="12"/>
      <c r="K350" s="12"/>
      <c r="L350" s="12" t="s">
        <v>19</v>
      </c>
      <c r="M350" s="12" t="s">
        <v>19</v>
      </c>
      <c r="N350" s="12"/>
    </row>
    <row r="351" spans="1:14" s="9" customFormat="1" ht="17.100000000000001" customHeight="1" x14ac:dyDescent="0.25">
      <c r="A351" s="11" t="s">
        <v>998</v>
      </c>
      <c r="B351" s="9" t="s">
        <v>999</v>
      </c>
      <c r="C351" s="9" t="s">
        <v>1000</v>
      </c>
      <c r="D351" s="12" t="s">
        <v>159</v>
      </c>
      <c r="E351" s="12">
        <v>2536</v>
      </c>
      <c r="F351" s="6" t="s">
        <v>998</v>
      </c>
      <c r="G351" s="12">
        <v>9</v>
      </c>
      <c r="H351" s="12">
        <v>3.2</v>
      </c>
      <c r="I351" s="12">
        <v>7</v>
      </c>
      <c r="J351" s="12"/>
      <c r="K351" s="12"/>
      <c r="L351" s="12" t="s">
        <v>19</v>
      </c>
      <c r="M351" s="12" t="s">
        <v>19</v>
      </c>
      <c r="N351" s="12"/>
    </row>
    <row r="352" spans="1:14" s="9" customFormat="1" ht="17.100000000000001" customHeight="1" x14ac:dyDescent="0.25">
      <c r="A352" s="11" t="s">
        <v>1001</v>
      </c>
      <c r="B352" s="9" t="s">
        <v>1002</v>
      </c>
      <c r="C352" s="9" t="s">
        <v>1003</v>
      </c>
      <c r="D352" s="12" t="s">
        <v>159</v>
      </c>
      <c r="E352" s="12">
        <v>890</v>
      </c>
      <c r="F352" s="6" t="s">
        <v>1001</v>
      </c>
      <c r="G352" s="12">
        <v>9</v>
      </c>
      <c r="H352" s="12">
        <v>3.2</v>
      </c>
      <c r="I352" s="12">
        <v>7</v>
      </c>
      <c r="J352" s="12"/>
      <c r="K352" s="12"/>
      <c r="L352" s="12" t="s">
        <v>19</v>
      </c>
      <c r="M352" s="12" t="s">
        <v>19</v>
      </c>
      <c r="N352" s="12" t="s">
        <v>19</v>
      </c>
    </row>
    <row r="353" spans="1:14" s="9" customFormat="1" ht="17.100000000000001" customHeight="1" x14ac:dyDescent="0.25">
      <c r="A353" s="11" t="s">
        <v>1004</v>
      </c>
      <c r="B353" s="9" t="s">
        <v>1005</v>
      </c>
      <c r="C353" s="9" t="s">
        <v>1006</v>
      </c>
      <c r="D353" s="12" t="s">
        <v>159</v>
      </c>
      <c r="E353" s="12">
        <v>1053</v>
      </c>
      <c r="F353" s="6" t="s">
        <v>1004</v>
      </c>
      <c r="G353" s="12">
        <v>9</v>
      </c>
      <c r="H353" s="12">
        <v>3.2</v>
      </c>
      <c r="I353" s="12">
        <v>7</v>
      </c>
      <c r="J353" s="12"/>
      <c r="K353" s="12"/>
      <c r="L353" s="12" t="s">
        <v>19</v>
      </c>
      <c r="M353" s="12" t="s">
        <v>19</v>
      </c>
      <c r="N353" s="12" t="s">
        <v>19</v>
      </c>
    </row>
    <row r="354" spans="1:14" s="9" customFormat="1" ht="17.100000000000001" customHeight="1" x14ac:dyDescent="0.25">
      <c r="A354" s="28" t="s">
        <v>1007</v>
      </c>
      <c r="B354" s="9" t="s">
        <v>1008</v>
      </c>
      <c r="C354" s="9" t="s">
        <v>1008</v>
      </c>
      <c r="D354" s="12" t="s">
        <v>72</v>
      </c>
      <c r="E354" s="12">
        <v>2944</v>
      </c>
      <c r="F354" s="7" t="s">
        <v>1009</v>
      </c>
      <c r="G354" s="12">
        <v>9</v>
      </c>
      <c r="H354" s="12">
        <v>3.2</v>
      </c>
      <c r="I354" s="12">
        <v>7</v>
      </c>
      <c r="J354" s="12"/>
      <c r="K354" s="12"/>
      <c r="L354" s="12" t="s">
        <v>19</v>
      </c>
      <c r="M354" s="12" t="s">
        <v>19</v>
      </c>
      <c r="N354" s="12" t="s">
        <v>19</v>
      </c>
    </row>
    <row r="355" spans="1:14" s="9" customFormat="1" ht="17.100000000000001" customHeight="1" x14ac:dyDescent="0.25">
      <c r="A355" s="11" t="s">
        <v>1010</v>
      </c>
      <c r="B355" s="9" t="s">
        <v>1011</v>
      </c>
      <c r="C355" s="9" t="s">
        <v>1011</v>
      </c>
      <c r="D355" s="12" t="s">
        <v>59</v>
      </c>
      <c r="E355" s="12">
        <v>3820</v>
      </c>
      <c r="F355" s="6" t="s">
        <v>1012</v>
      </c>
      <c r="G355" s="12">
        <v>9</v>
      </c>
      <c r="H355" s="12">
        <v>3.2</v>
      </c>
      <c r="I355" s="12">
        <v>7</v>
      </c>
      <c r="J355" s="12"/>
      <c r="K355" s="12"/>
      <c r="L355" s="12" t="s">
        <v>19</v>
      </c>
      <c r="M355" s="12" t="s">
        <v>19</v>
      </c>
      <c r="N355" s="12"/>
    </row>
    <row r="356" spans="1:14" s="9" customFormat="1" ht="17.100000000000001" customHeight="1" x14ac:dyDescent="0.25">
      <c r="A356" s="11" t="s">
        <v>1013</v>
      </c>
      <c r="B356" s="9" t="s">
        <v>1014</v>
      </c>
      <c r="C356" s="9" t="s">
        <v>1014</v>
      </c>
      <c r="D356" s="12" t="s">
        <v>59</v>
      </c>
      <c r="E356" s="12">
        <v>1738</v>
      </c>
      <c r="F356" s="6" t="s">
        <v>1015</v>
      </c>
      <c r="G356" s="12">
        <v>9</v>
      </c>
      <c r="H356" s="12">
        <v>3.2</v>
      </c>
      <c r="I356" s="12">
        <v>7</v>
      </c>
      <c r="J356" s="12"/>
      <c r="K356" s="12"/>
      <c r="L356" s="12" t="s">
        <v>19</v>
      </c>
      <c r="M356" s="12" t="s">
        <v>19</v>
      </c>
      <c r="N356" s="12" t="s">
        <v>19</v>
      </c>
    </row>
    <row r="357" spans="1:14" s="9" customFormat="1" ht="17.100000000000001" customHeight="1" x14ac:dyDescent="0.25">
      <c r="A357" s="11" t="s">
        <v>1016</v>
      </c>
      <c r="B357" s="9" t="s">
        <v>1017</v>
      </c>
      <c r="C357" s="9" t="s">
        <v>1017</v>
      </c>
      <c r="D357" s="12" t="s">
        <v>59</v>
      </c>
      <c r="E357" s="12">
        <v>1865</v>
      </c>
      <c r="F357" s="6" t="s">
        <v>1018</v>
      </c>
      <c r="G357" s="12">
        <v>9</v>
      </c>
      <c r="H357" s="12">
        <v>3.2</v>
      </c>
      <c r="I357" s="12">
        <v>7</v>
      </c>
      <c r="J357" s="12"/>
      <c r="K357" s="12"/>
      <c r="L357" s="12" t="s">
        <v>19</v>
      </c>
      <c r="M357" s="12" t="s">
        <v>19</v>
      </c>
      <c r="N357" s="12"/>
    </row>
    <row r="358" spans="1:14" s="9" customFormat="1" ht="17.100000000000001" customHeight="1" x14ac:dyDescent="0.25">
      <c r="A358" s="11" t="s">
        <v>1019</v>
      </c>
      <c r="B358" s="9" t="s">
        <v>1020</v>
      </c>
      <c r="C358" s="9" t="s">
        <v>1020</v>
      </c>
      <c r="D358" s="12" t="s">
        <v>72</v>
      </c>
      <c r="E358" s="12">
        <v>523</v>
      </c>
      <c r="F358" s="6" t="s">
        <v>1021</v>
      </c>
      <c r="G358" s="12">
        <v>9</v>
      </c>
      <c r="H358" s="12">
        <v>3.2</v>
      </c>
      <c r="I358" s="12">
        <v>7</v>
      </c>
      <c r="J358" s="12"/>
      <c r="K358" s="12"/>
      <c r="L358" s="12" t="s">
        <v>19</v>
      </c>
      <c r="M358" s="12" t="s">
        <v>19</v>
      </c>
      <c r="N358" s="12" t="s">
        <v>19</v>
      </c>
    </row>
    <row r="359" spans="1:14" s="9" customFormat="1" ht="17.100000000000001" customHeight="1" x14ac:dyDescent="0.25">
      <c r="A359" s="11" t="s">
        <v>1022</v>
      </c>
      <c r="B359" s="9" t="s">
        <v>1023</v>
      </c>
      <c r="C359" s="9" t="s">
        <v>1024</v>
      </c>
      <c r="D359" s="12" t="s">
        <v>87</v>
      </c>
      <c r="E359" s="12">
        <v>2062</v>
      </c>
      <c r="F359" s="6" t="s">
        <v>1022</v>
      </c>
      <c r="G359" s="12">
        <v>9</v>
      </c>
      <c r="H359" s="12">
        <v>3.2</v>
      </c>
      <c r="I359" s="12">
        <v>7</v>
      </c>
      <c r="J359" s="12"/>
      <c r="K359" s="12"/>
      <c r="L359" s="12" t="s">
        <v>19</v>
      </c>
      <c r="M359" s="12" t="s">
        <v>19</v>
      </c>
      <c r="N359" s="12"/>
    </row>
    <row r="360" spans="1:14" s="9" customFormat="1" ht="17.100000000000001" customHeight="1" x14ac:dyDescent="0.25">
      <c r="A360" s="28" t="s">
        <v>1025</v>
      </c>
      <c r="B360" s="9" t="s">
        <v>1026</v>
      </c>
      <c r="C360" s="9" t="s">
        <v>1024</v>
      </c>
      <c r="D360" s="12" t="s">
        <v>87</v>
      </c>
      <c r="E360" s="12">
        <v>2062</v>
      </c>
      <c r="F360" s="7" t="s">
        <v>1022</v>
      </c>
      <c r="G360" s="12">
        <v>9</v>
      </c>
      <c r="H360" s="12">
        <v>3.2</v>
      </c>
      <c r="I360" s="12">
        <v>7</v>
      </c>
      <c r="J360" s="12"/>
      <c r="K360" s="12"/>
      <c r="L360" s="12" t="s">
        <v>19</v>
      </c>
      <c r="M360" s="12" t="s">
        <v>19</v>
      </c>
      <c r="N360" s="12"/>
    </row>
    <row r="361" spans="1:14" s="9" customFormat="1" ht="17.100000000000001" customHeight="1" x14ac:dyDescent="0.25">
      <c r="A361" s="11" t="s">
        <v>1027</v>
      </c>
      <c r="B361" s="9" t="s">
        <v>1028</v>
      </c>
      <c r="C361" s="9" t="s">
        <v>1028</v>
      </c>
      <c r="D361" s="12" t="s">
        <v>87</v>
      </c>
      <c r="E361" s="12">
        <v>699</v>
      </c>
      <c r="F361" s="6" t="s">
        <v>1027</v>
      </c>
      <c r="G361" s="12">
        <v>9</v>
      </c>
      <c r="H361" s="12">
        <v>3.2</v>
      </c>
      <c r="I361" s="12">
        <v>7</v>
      </c>
      <c r="J361" s="12"/>
      <c r="K361" s="12"/>
      <c r="L361" s="12" t="s">
        <v>19</v>
      </c>
      <c r="M361" s="12" t="s">
        <v>19</v>
      </c>
      <c r="N361" s="12" t="s">
        <v>19</v>
      </c>
    </row>
    <row r="362" spans="1:14" s="9" customFormat="1" ht="17.100000000000001" customHeight="1" x14ac:dyDescent="0.25">
      <c r="A362" s="28" t="s">
        <v>1029</v>
      </c>
      <c r="B362" s="9" t="s">
        <v>1030</v>
      </c>
      <c r="C362" s="9" t="s">
        <v>1030</v>
      </c>
      <c r="D362" s="12" t="s">
        <v>87</v>
      </c>
      <c r="E362" s="12">
        <v>70</v>
      </c>
      <c r="F362" s="7" t="s">
        <v>1031</v>
      </c>
      <c r="G362" s="12">
        <v>9</v>
      </c>
      <c r="H362" s="12">
        <v>3.2</v>
      </c>
      <c r="I362" s="12">
        <v>7</v>
      </c>
      <c r="J362" s="12"/>
      <c r="K362" s="12"/>
      <c r="L362" s="12" t="s">
        <v>19</v>
      </c>
      <c r="M362" s="12" t="s">
        <v>19</v>
      </c>
      <c r="N362" s="12" t="s">
        <v>19</v>
      </c>
    </row>
    <row r="363" spans="1:14" s="9" customFormat="1" ht="15" customHeight="1" x14ac:dyDescent="0.25">
      <c r="A363" s="11"/>
      <c r="D363" s="12"/>
      <c r="E363" s="12"/>
      <c r="F363" s="12"/>
      <c r="G363" s="12"/>
      <c r="H363" s="12"/>
      <c r="I363" s="12"/>
      <c r="J363" s="12"/>
      <c r="K363" s="12"/>
      <c r="L363" s="12"/>
      <c r="M363" s="12"/>
      <c r="N363" s="12">
        <f>COUNTIFS(N1:N362,"Y")</f>
        <v>279</v>
      </c>
    </row>
  </sheetData>
  <autoFilter ref="A1:P363" xr:uid="{00000000-0009-0000-0000-00000B000000}"/>
  <conditionalFormatting sqref="A30">
    <cfRule type="expression" dxfId="36" priority="10">
      <formula>COUNTIF(H30, "9")=1</formula>
    </cfRule>
    <cfRule type="expression" dxfId="35" priority="11">
      <formula>COUNTIF(H30, "8")=1</formula>
    </cfRule>
    <cfRule type="expression" dxfId="34" priority="12">
      <formula>COUNTIF(H30, "7")=1</formula>
    </cfRule>
  </conditionalFormatting>
  <conditionalFormatting sqref="A30">
    <cfRule type="expression" dxfId="33" priority="7">
      <formula>COUNTIF(F30, "9")=1</formula>
    </cfRule>
    <cfRule type="expression" dxfId="32" priority="8">
      <formula>COUNTIF(F30, "8")=1</formula>
    </cfRule>
    <cfRule type="expression" dxfId="31" priority="9">
      <formula>COUNTIF(F30, "7")=1</formula>
    </cfRule>
  </conditionalFormatting>
  <conditionalFormatting sqref="B30">
    <cfRule type="expression" dxfId="30" priority="4">
      <formula>COUNTIF(I30, "9")=1</formula>
    </cfRule>
    <cfRule type="expression" dxfId="29" priority="5">
      <formula>COUNTIF(I30, "8")=1</formula>
    </cfRule>
    <cfRule type="expression" dxfId="28" priority="6">
      <formula>COUNTIF(I30, "7")=1</formula>
    </cfRule>
  </conditionalFormatting>
  <conditionalFormatting sqref="B30">
    <cfRule type="expression" dxfId="27" priority="1">
      <formula>COUNTIF(F30, "9")=1</formula>
    </cfRule>
    <cfRule type="expression" dxfId="26" priority="2">
      <formula>COUNTIF(F30, "8")=1</formula>
    </cfRule>
    <cfRule type="expression" dxfId="25" priority="3">
      <formula>COUNTIF(F30, "7")=1</formula>
    </cfRule>
  </conditionalFormatting>
  <pageMargins left="0.70866141732283472" right="0.70866141732283472" top="0.74803149606299213" bottom="0.74803149606299213" header="0.31496062992125984" footer="0.31496062992125984"/>
  <pageSetup paperSize="9" scale="5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D690C-A3D8-4967-8E28-AE56361A88CE}">
  <sheetPr>
    <tabColor rgb="FFFF66CC"/>
  </sheetPr>
  <dimension ref="A1:I40"/>
  <sheetViews>
    <sheetView zoomScale="70" zoomScaleNormal="70" workbookViewId="0">
      <pane ySplit="1" topLeftCell="A2" activePane="bottomLeft" state="frozen"/>
      <selection activeCell="I27" sqref="I27"/>
      <selection pane="bottomLeft" activeCell="I27" sqref="I27"/>
    </sheetView>
  </sheetViews>
  <sheetFormatPr defaultColWidth="8.6640625" defaultRowHeight="35.700000000000003" customHeight="1" x14ac:dyDescent="0.3"/>
  <cols>
    <col min="1" max="1" width="7" style="132" bestFit="1" customWidth="1"/>
    <col min="2" max="2" width="7.33203125" style="132" bestFit="1" customWidth="1"/>
    <col min="3" max="3" width="8.33203125" style="132" bestFit="1" customWidth="1"/>
    <col min="4" max="4" width="40.33203125" style="132" customWidth="1"/>
    <col min="5" max="5" width="31" customWidth="1"/>
    <col min="6" max="8" width="40.33203125" style="132" customWidth="1"/>
    <col min="9" max="9" width="28.6640625" style="132" bestFit="1" customWidth="1"/>
    <col min="10" max="16384" width="8.6640625" style="132"/>
  </cols>
  <sheetData>
    <row r="1" spans="1:9" s="139" customFormat="1" ht="51" customHeight="1" x14ac:dyDescent="0.3">
      <c r="A1" s="136" t="s">
        <v>6</v>
      </c>
      <c r="B1" s="136" t="s">
        <v>7</v>
      </c>
      <c r="C1" s="136" t="s">
        <v>1248</v>
      </c>
      <c r="D1" s="137" t="s">
        <v>1249</v>
      </c>
      <c r="E1" s="137" t="s">
        <v>1250</v>
      </c>
      <c r="F1" s="136" t="s">
        <v>1251</v>
      </c>
      <c r="G1" s="136" t="s">
        <v>1252</v>
      </c>
      <c r="H1" s="136" t="s">
        <v>1253</v>
      </c>
      <c r="I1" s="138" t="s">
        <v>1254</v>
      </c>
    </row>
    <row r="2" spans="1:9" ht="35.700000000000003" customHeight="1" x14ac:dyDescent="0.3">
      <c r="A2" s="72">
        <v>9</v>
      </c>
      <c r="B2" s="72">
        <v>1.1000000000000001</v>
      </c>
      <c r="C2" s="72" t="s">
        <v>1255</v>
      </c>
      <c r="D2" s="140" t="s">
        <v>1256</v>
      </c>
      <c r="E2" s="141"/>
      <c r="F2" s="142"/>
      <c r="G2" s="142"/>
      <c r="H2" s="142"/>
      <c r="I2" s="143" t="s">
        <v>1257</v>
      </c>
    </row>
    <row r="3" spans="1:9" ht="43.2" x14ac:dyDescent="0.3">
      <c r="A3" s="72">
        <v>9</v>
      </c>
      <c r="B3" s="72">
        <v>1.1000000000000001</v>
      </c>
      <c r="C3" s="72" t="s">
        <v>1258</v>
      </c>
      <c r="D3" s="140" t="s">
        <v>1259</v>
      </c>
      <c r="E3" s="141"/>
      <c r="F3" s="144" t="s">
        <v>1260</v>
      </c>
      <c r="G3" s="145"/>
      <c r="H3" s="144" t="s">
        <v>1260</v>
      </c>
      <c r="I3" s="143" t="s">
        <v>1261</v>
      </c>
    </row>
    <row r="4" spans="1:9" ht="43.2" x14ac:dyDescent="0.3">
      <c r="A4" s="72">
        <v>9</v>
      </c>
      <c r="B4" s="72">
        <v>1.1000000000000001</v>
      </c>
      <c r="C4" s="72" t="s">
        <v>1262</v>
      </c>
      <c r="D4" s="140" t="s">
        <v>1263</v>
      </c>
      <c r="E4" s="141"/>
      <c r="F4" s="144" t="s">
        <v>1264</v>
      </c>
      <c r="G4" s="145"/>
      <c r="H4" s="144" t="s">
        <v>1264</v>
      </c>
      <c r="I4" s="143" t="s">
        <v>1265</v>
      </c>
    </row>
    <row r="5" spans="1:9" ht="46.2" customHeight="1" x14ac:dyDescent="0.3">
      <c r="A5" s="72">
        <v>9</v>
      </c>
      <c r="B5" s="72">
        <v>1.1000000000000001</v>
      </c>
      <c r="C5" s="72" t="s">
        <v>1266</v>
      </c>
      <c r="D5" s="140" t="s">
        <v>1267</v>
      </c>
      <c r="E5" s="141"/>
      <c r="F5" s="144" t="s">
        <v>1268</v>
      </c>
      <c r="G5" s="146" t="s">
        <v>1269</v>
      </c>
      <c r="H5" s="144" t="s">
        <v>1270</v>
      </c>
      <c r="I5" s="143" t="s">
        <v>1271</v>
      </c>
    </row>
    <row r="6" spans="1:9" ht="16.8" x14ac:dyDescent="0.3">
      <c r="A6" s="72">
        <v>9</v>
      </c>
      <c r="B6" s="72">
        <v>1.1000000000000001</v>
      </c>
      <c r="C6" s="72" t="s">
        <v>1272</v>
      </c>
      <c r="D6" s="140" t="s">
        <v>1273</v>
      </c>
      <c r="E6" s="141"/>
      <c r="F6" s="142"/>
      <c r="G6" s="142"/>
      <c r="H6" s="142"/>
      <c r="I6" s="143" t="s">
        <v>1274</v>
      </c>
    </row>
    <row r="7" spans="1:9" ht="43.2" x14ac:dyDescent="0.3">
      <c r="A7" s="72">
        <v>9</v>
      </c>
      <c r="B7" s="72">
        <v>1.1000000000000001</v>
      </c>
      <c r="C7" s="72" t="s">
        <v>1275</v>
      </c>
      <c r="D7" s="140" t="s">
        <v>1276</v>
      </c>
      <c r="E7" s="141"/>
      <c r="F7" s="144" t="s">
        <v>1277</v>
      </c>
      <c r="G7" s="146" t="s">
        <v>1278</v>
      </c>
      <c r="H7" s="144" t="s">
        <v>1279</v>
      </c>
      <c r="I7" s="143" t="s">
        <v>1280</v>
      </c>
    </row>
    <row r="8" spans="1:9" ht="43.2" x14ac:dyDescent="0.3">
      <c r="A8" s="72">
        <v>9</v>
      </c>
      <c r="B8" s="72">
        <v>1.1000000000000001</v>
      </c>
      <c r="C8" s="72" t="s">
        <v>1281</v>
      </c>
      <c r="D8" s="140" t="s">
        <v>1282</v>
      </c>
      <c r="E8" s="141"/>
      <c r="F8" s="144" t="s">
        <v>1283</v>
      </c>
      <c r="G8" s="146" t="s">
        <v>1284</v>
      </c>
      <c r="H8" s="144" t="s">
        <v>1285</v>
      </c>
      <c r="I8" s="143" t="s">
        <v>1286</v>
      </c>
    </row>
    <row r="9" spans="1:9" ht="48" customHeight="1" x14ac:dyDescent="0.3">
      <c r="A9" s="72">
        <v>9</v>
      </c>
      <c r="B9" s="72">
        <v>1.2</v>
      </c>
      <c r="C9" s="72" t="s">
        <v>1255</v>
      </c>
      <c r="D9" s="140" t="s">
        <v>1287</v>
      </c>
      <c r="E9" s="141"/>
      <c r="F9" s="144" t="s">
        <v>1288</v>
      </c>
      <c r="G9" s="146" t="s">
        <v>1289</v>
      </c>
      <c r="H9" s="144" t="s">
        <v>1290</v>
      </c>
      <c r="I9" s="143" t="s">
        <v>1291</v>
      </c>
    </row>
    <row r="10" spans="1:9" ht="35.700000000000003" customHeight="1" x14ac:dyDescent="0.3">
      <c r="A10" s="72">
        <v>9</v>
      </c>
      <c r="B10" s="72">
        <v>1.2</v>
      </c>
      <c r="C10" s="72" t="s">
        <v>1258</v>
      </c>
      <c r="D10" s="140" t="s">
        <v>1292</v>
      </c>
      <c r="E10" s="141"/>
      <c r="F10" s="143"/>
      <c r="G10" s="143"/>
      <c r="H10" s="143"/>
      <c r="I10" s="143" t="s">
        <v>1293</v>
      </c>
    </row>
    <row r="11" spans="1:9" ht="16.8" x14ac:dyDescent="0.3">
      <c r="A11" s="72">
        <v>9</v>
      </c>
      <c r="B11" s="72">
        <v>1.2</v>
      </c>
      <c r="C11" s="72" t="s">
        <v>1262</v>
      </c>
      <c r="D11" s="140" t="s">
        <v>1294</v>
      </c>
      <c r="E11" s="141"/>
      <c r="F11" s="143"/>
      <c r="G11" s="143"/>
      <c r="H11" s="143"/>
      <c r="I11" s="143" t="s">
        <v>1295</v>
      </c>
    </row>
    <row r="12" spans="1:9" ht="16.8" x14ac:dyDescent="0.3">
      <c r="A12" s="72">
        <v>9</v>
      </c>
      <c r="B12" s="72">
        <v>1.2</v>
      </c>
      <c r="C12" s="72" t="s">
        <v>1266</v>
      </c>
      <c r="D12" s="140" t="s">
        <v>1296</v>
      </c>
      <c r="E12" s="141"/>
      <c r="F12" s="143"/>
      <c r="G12" s="145"/>
      <c r="H12" s="143"/>
      <c r="I12" s="143" t="s">
        <v>1297</v>
      </c>
    </row>
    <row r="13" spans="1:9" ht="35.700000000000003" customHeight="1" x14ac:dyDescent="0.3">
      <c r="A13" s="72">
        <v>9</v>
      </c>
      <c r="B13" s="72">
        <v>1.2</v>
      </c>
      <c r="C13" s="72" t="s">
        <v>1272</v>
      </c>
      <c r="D13" s="140" t="s">
        <v>1298</v>
      </c>
      <c r="E13" s="141"/>
      <c r="F13" s="142"/>
      <c r="G13" s="142"/>
      <c r="H13" s="142"/>
      <c r="I13" s="147" t="s">
        <v>1299</v>
      </c>
    </row>
    <row r="14" spans="1:9" ht="35.700000000000003" customHeight="1" x14ac:dyDescent="0.3">
      <c r="A14" s="72">
        <v>9</v>
      </c>
      <c r="B14" s="72">
        <v>1.2</v>
      </c>
      <c r="C14" s="72" t="s">
        <v>1275</v>
      </c>
      <c r="D14" s="140" t="s">
        <v>1300</v>
      </c>
      <c r="E14" s="141"/>
      <c r="F14" s="143"/>
      <c r="G14" s="143"/>
      <c r="H14" s="143"/>
      <c r="I14" s="143" t="s">
        <v>1301</v>
      </c>
    </row>
    <row r="15" spans="1:9" ht="16.8" x14ac:dyDescent="0.3">
      <c r="A15" s="72">
        <v>9</v>
      </c>
      <c r="B15" s="72">
        <v>1.2</v>
      </c>
      <c r="C15" s="72" t="s">
        <v>1281</v>
      </c>
      <c r="D15" s="140" t="s">
        <v>1302</v>
      </c>
      <c r="E15" s="141"/>
      <c r="F15" s="143"/>
      <c r="G15" s="143"/>
      <c r="H15" s="143"/>
      <c r="I15" s="143" t="s">
        <v>1303</v>
      </c>
    </row>
    <row r="16" spans="1:9" ht="35.700000000000003" customHeight="1" x14ac:dyDescent="0.3">
      <c r="A16" s="72">
        <v>9</v>
      </c>
      <c r="B16" s="72">
        <v>2.1</v>
      </c>
      <c r="C16" s="72" t="s">
        <v>1255</v>
      </c>
      <c r="D16" s="148" t="s">
        <v>1304</v>
      </c>
      <c r="E16" s="141"/>
      <c r="F16" s="149"/>
      <c r="G16" s="145"/>
      <c r="H16" s="149"/>
      <c r="I16" s="149" t="s">
        <v>1305</v>
      </c>
    </row>
    <row r="17" spans="1:9" ht="35.700000000000003" customHeight="1" x14ac:dyDescent="0.3">
      <c r="A17" s="72">
        <v>9</v>
      </c>
      <c r="B17" s="72">
        <v>2.1</v>
      </c>
      <c r="C17" s="72" t="s">
        <v>1258</v>
      </c>
      <c r="D17" s="148" t="s">
        <v>1306</v>
      </c>
      <c r="E17" s="141"/>
      <c r="F17" s="149"/>
      <c r="G17" s="145"/>
      <c r="H17" s="149"/>
      <c r="I17" s="149" t="s">
        <v>1307</v>
      </c>
    </row>
    <row r="18" spans="1:9" ht="35.700000000000003" customHeight="1" x14ac:dyDescent="0.3">
      <c r="A18" s="72">
        <v>9</v>
      </c>
      <c r="B18" s="72">
        <v>2.1</v>
      </c>
      <c r="C18" s="72" t="s">
        <v>1262</v>
      </c>
      <c r="D18" s="150" t="s">
        <v>1308</v>
      </c>
      <c r="E18" s="141"/>
      <c r="F18" s="149"/>
      <c r="G18" s="149"/>
      <c r="H18" s="149"/>
      <c r="I18" s="149" t="s">
        <v>1309</v>
      </c>
    </row>
    <row r="19" spans="1:9" ht="35.700000000000003" customHeight="1" x14ac:dyDescent="0.3">
      <c r="A19" s="72">
        <v>9</v>
      </c>
      <c r="B19" s="72">
        <v>2.1</v>
      </c>
      <c r="C19" s="72" t="s">
        <v>1266</v>
      </c>
      <c r="D19" s="148" t="s">
        <v>1310</v>
      </c>
      <c r="E19" s="141"/>
      <c r="F19" s="149"/>
      <c r="G19" s="149"/>
      <c r="H19" s="149"/>
      <c r="I19" s="149" t="s">
        <v>1311</v>
      </c>
    </row>
    <row r="20" spans="1:9" ht="35.700000000000003" customHeight="1" x14ac:dyDescent="0.3">
      <c r="A20" s="72">
        <v>9</v>
      </c>
      <c r="B20" s="72">
        <v>2.1</v>
      </c>
      <c r="C20" s="72" t="s">
        <v>1272</v>
      </c>
      <c r="D20" s="148" t="s">
        <v>1312</v>
      </c>
      <c r="E20" s="141"/>
      <c r="F20" s="149"/>
      <c r="G20" s="145"/>
      <c r="H20" s="149"/>
      <c r="I20" s="149" t="s">
        <v>1313</v>
      </c>
    </row>
    <row r="21" spans="1:9" ht="35.700000000000003" customHeight="1" x14ac:dyDescent="0.3">
      <c r="A21" s="72">
        <v>9</v>
      </c>
      <c r="B21" s="72">
        <v>2.1</v>
      </c>
      <c r="C21" s="72" t="s">
        <v>1275</v>
      </c>
      <c r="D21" s="148" t="s">
        <v>1314</v>
      </c>
      <c r="E21" s="141"/>
      <c r="F21" s="149"/>
      <c r="G21" s="149"/>
      <c r="H21" s="149"/>
      <c r="I21" s="149" t="s">
        <v>1315</v>
      </c>
    </row>
    <row r="22" spans="1:9" ht="35.700000000000003" customHeight="1" x14ac:dyDescent="0.3">
      <c r="A22" s="72">
        <v>9</v>
      </c>
      <c r="B22" s="72">
        <v>2.2000000000000002</v>
      </c>
      <c r="C22" s="72" t="s">
        <v>1255</v>
      </c>
      <c r="D22" s="148" t="s">
        <v>1316</v>
      </c>
      <c r="E22" s="141"/>
      <c r="F22" s="149"/>
      <c r="G22" s="149"/>
      <c r="H22" s="149"/>
      <c r="I22" s="151" t="s">
        <v>1317</v>
      </c>
    </row>
    <row r="23" spans="1:9" ht="35.700000000000003" customHeight="1" x14ac:dyDescent="0.3">
      <c r="A23" s="72">
        <v>9</v>
      </c>
      <c r="B23" s="72">
        <v>2.2000000000000002</v>
      </c>
      <c r="C23" s="72" t="s">
        <v>1258</v>
      </c>
      <c r="D23" s="148" t="s">
        <v>1318</v>
      </c>
      <c r="E23" s="141"/>
      <c r="F23" s="149"/>
      <c r="G23" s="149"/>
      <c r="H23" s="149"/>
      <c r="I23" s="151" t="s">
        <v>1319</v>
      </c>
    </row>
    <row r="24" spans="1:9" ht="35.700000000000003" customHeight="1" x14ac:dyDescent="0.3">
      <c r="A24" s="72">
        <v>9</v>
      </c>
      <c r="B24" s="72">
        <v>2.2000000000000002</v>
      </c>
      <c r="C24" s="72" t="s">
        <v>1262</v>
      </c>
      <c r="D24" s="148" t="s">
        <v>1320</v>
      </c>
      <c r="E24" s="141"/>
      <c r="F24" s="149"/>
      <c r="G24" s="149"/>
      <c r="H24" s="149"/>
      <c r="I24" s="151" t="s">
        <v>1321</v>
      </c>
    </row>
    <row r="25" spans="1:9" ht="35.700000000000003" customHeight="1" x14ac:dyDescent="0.3">
      <c r="A25" s="72">
        <v>9</v>
      </c>
      <c r="B25" s="72">
        <v>2.2000000000000002</v>
      </c>
      <c r="C25" s="72" t="s">
        <v>1266</v>
      </c>
      <c r="D25" s="148" t="s">
        <v>1322</v>
      </c>
      <c r="E25" s="141"/>
      <c r="F25" s="145"/>
      <c r="G25" s="145"/>
      <c r="H25" s="142"/>
      <c r="I25" s="151" t="s">
        <v>1323</v>
      </c>
    </row>
    <row r="26" spans="1:9" ht="35.700000000000003" customHeight="1" x14ac:dyDescent="0.3">
      <c r="A26" s="152">
        <v>9</v>
      </c>
      <c r="B26" s="106">
        <v>2.2000000000000002</v>
      </c>
      <c r="C26" s="106" t="s">
        <v>1272</v>
      </c>
      <c r="D26" s="153" t="s">
        <v>1324</v>
      </c>
      <c r="E26" s="141"/>
      <c r="F26" s="154"/>
      <c r="G26" s="154"/>
      <c r="H26" s="142"/>
      <c r="I26" s="155" t="s">
        <v>1299</v>
      </c>
    </row>
    <row r="27" spans="1:9" ht="35.700000000000003" customHeight="1" x14ac:dyDescent="0.3">
      <c r="A27" s="152"/>
      <c r="B27" s="106"/>
      <c r="C27" s="106"/>
      <c r="D27" s="153" t="s">
        <v>1325</v>
      </c>
      <c r="E27" s="141"/>
      <c r="F27" s="154"/>
      <c r="G27" s="154"/>
      <c r="H27" s="142"/>
      <c r="I27" s="155" t="s">
        <v>1299</v>
      </c>
    </row>
    <row r="28" spans="1:9" ht="35.700000000000003" customHeight="1" x14ac:dyDescent="0.3">
      <c r="A28" s="152">
        <v>9</v>
      </c>
      <c r="B28" s="106">
        <v>3.1</v>
      </c>
      <c r="C28" s="106" t="s">
        <v>1255</v>
      </c>
      <c r="D28" s="153" t="s">
        <v>1326</v>
      </c>
      <c r="E28" s="141"/>
      <c r="F28" s="154"/>
      <c r="G28" s="154"/>
      <c r="H28" s="142"/>
      <c r="I28" s="155" t="s">
        <v>1299</v>
      </c>
    </row>
    <row r="29" spans="1:9" ht="35.700000000000003" customHeight="1" x14ac:dyDescent="0.3">
      <c r="A29" s="152">
        <v>9</v>
      </c>
      <c r="B29" s="106">
        <v>3.1</v>
      </c>
      <c r="C29" s="106" t="s">
        <v>1258</v>
      </c>
      <c r="D29" s="153" t="s">
        <v>1327</v>
      </c>
      <c r="E29" s="141"/>
      <c r="F29" s="149"/>
      <c r="G29" s="149"/>
      <c r="H29" s="149"/>
      <c r="I29" s="156" t="s">
        <v>1328</v>
      </c>
    </row>
    <row r="30" spans="1:9" ht="35.700000000000003" customHeight="1" x14ac:dyDescent="0.3">
      <c r="A30" s="152">
        <v>9</v>
      </c>
      <c r="B30" s="106">
        <v>3.1</v>
      </c>
      <c r="C30" s="106" t="s">
        <v>1262</v>
      </c>
      <c r="D30" s="153" t="s">
        <v>1329</v>
      </c>
      <c r="E30" s="141"/>
      <c r="F30" s="149"/>
      <c r="G30" s="149"/>
      <c r="H30" s="149"/>
      <c r="I30" s="156" t="s">
        <v>1330</v>
      </c>
    </row>
    <row r="31" spans="1:9" ht="35.700000000000003" customHeight="1" x14ac:dyDescent="0.3">
      <c r="A31" s="152">
        <v>9</v>
      </c>
      <c r="B31" s="106">
        <v>3.1</v>
      </c>
      <c r="C31" s="106" t="s">
        <v>1266</v>
      </c>
      <c r="D31" s="153" t="s">
        <v>1331</v>
      </c>
      <c r="E31" s="141"/>
      <c r="F31" s="149"/>
      <c r="G31" s="145"/>
      <c r="H31" s="149"/>
      <c r="I31" s="156" t="s">
        <v>1332</v>
      </c>
    </row>
    <row r="32" spans="1:9" ht="35.700000000000003" customHeight="1" x14ac:dyDescent="0.3">
      <c r="A32" s="152">
        <v>9</v>
      </c>
      <c r="B32" s="106">
        <v>3.1</v>
      </c>
      <c r="C32" s="106" t="s">
        <v>1272</v>
      </c>
      <c r="D32" s="153" t="s">
        <v>1333</v>
      </c>
      <c r="E32" s="141"/>
      <c r="F32" s="149"/>
      <c r="G32" s="149"/>
      <c r="H32" s="149"/>
      <c r="I32" s="156" t="s">
        <v>1334</v>
      </c>
    </row>
    <row r="33" spans="1:9" ht="35.700000000000003" customHeight="1" x14ac:dyDescent="0.3">
      <c r="A33" s="152">
        <v>9</v>
      </c>
      <c r="B33" s="106">
        <v>3.1</v>
      </c>
      <c r="C33" s="106" t="s">
        <v>1275</v>
      </c>
      <c r="D33" s="153" t="s">
        <v>1335</v>
      </c>
      <c r="E33" s="141"/>
      <c r="F33" s="149"/>
      <c r="G33" s="145"/>
      <c r="H33" s="149"/>
      <c r="I33" s="156" t="s">
        <v>1336</v>
      </c>
    </row>
    <row r="34" spans="1:9" ht="35.700000000000003" customHeight="1" x14ac:dyDescent="0.3">
      <c r="A34" s="152">
        <v>9</v>
      </c>
      <c r="B34" s="106">
        <v>3.2</v>
      </c>
      <c r="C34" s="106" t="s">
        <v>1255</v>
      </c>
      <c r="D34" s="153" t="s">
        <v>1337</v>
      </c>
      <c r="E34" s="141"/>
      <c r="F34" s="149"/>
      <c r="G34" s="149"/>
      <c r="H34" s="149"/>
      <c r="I34" s="156" t="s">
        <v>1338</v>
      </c>
    </row>
    <row r="35" spans="1:9" ht="35.700000000000003" customHeight="1" x14ac:dyDescent="0.3">
      <c r="A35" s="152">
        <v>9</v>
      </c>
      <c r="B35" s="106">
        <v>3.2</v>
      </c>
      <c r="C35" s="106" t="s">
        <v>1258</v>
      </c>
      <c r="D35" s="153" t="s">
        <v>1339</v>
      </c>
      <c r="E35" s="141"/>
      <c r="F35" s="149"/>
      <c r="G35" s="149"/>
      <c r="H35" s="149"/>
      <c r="I35" s="156" t="s">
        <v>1340</v>
      </c>
    </row>
    <row r="36" spans="1:9" ht="35.700000000000003" customHeight="1" x14ac:dyDescent="0.3">
      <c r="A36" s="152">
        <v>9</v>
      </c>
      <c r="B36" s="106">
        <v>3.2</v>
      </c>
      <c r="C36" s="106" t="s">
        <v>1262</v>
      </c>
      <c r="D36" s="153" t="s">
        <v>1341</v>
      </c>
      <c r="E36" s="141"/>
      <c r="F36" s="149"/>
      <c r="G36" s="149"/>
      <c r="H36" s="149"/>
      <c r="I36" s="156" t="s">
        <v>1342</v>
      </c>
    </row>
    <row r="37" spans="1:9" ht="35.700000000000003" customHeight="1" x14ac:dyDescent="0.3">
      <c r="A37" s="152">
        <v>9</v>
      </c>
      <c r="B37" s="106">
        <v>3.2</v>
      </c>
      <c r="C37" s="106" t="s">
        <v>1266</v>
      </c>
      <c r="D37" s="153" t="s">
        <v>1343</v>
      </c>
      <c r="E37" s="141"/>
      <c r="F37" s="149"/>
      <c r="G37" s="149"/>
      <c r="H37" s="149"/>
      <c r="I37" s="156" t="s">
        <v>1344</v>
      </c>
    </row>
    <row r="38" spans="1:9" ht="35.700000000000003" customHeight="1" x14ac:dyDescent="0.3">
      <c r="A38" s="152">
        <v>9</v>
      </c>
      <c r="B38" s="106">
        <v>3.2</v>
      </c>
      <c r="C38" s="106" t="s">
        <v>1272</v>
      </c>
      <c r="D38" s="153" t="s">
        <v>1345</v>
      </c>
      <c r="E38" s="141"/>
      <c r="F38" s="149"/>
      <c r="G38" s="145"/>
      <c r="H38" s="149"/>
      <c r="I38" s="156" t="s">
        <v>1346</v>
      </c>
    </row>
    <row r="39" spans="1:9" ht="35.700000000000003" customHeight="1" x14ac:dyDescent="0.3">
      <c r="A39" s="152">
        <v>9</v>
      </c>
      <c r="B39" s="106">
        <v>3.2</v>
      </c>
      <c r="C39" s="106" t="s">
        <v>1272</v>
      </c>
      <c r="D39" s="153" t="s">
        <v>1347</v>
      </c>
      <c r="E39" s="141"/>
      <c r="F39" s="149"/>
      <c r="G39" s="149"/>
      <c r="H39" s="149"/>
      <c r="I39" s="156" t="s">
        <v>1348</v>
      </c>
    </row>
    <row r="40" spans="1:9" ht="35.700000000000003" customHeight="1" x14ac:dyDescent="0.3">
      <c r="A40" s="72">
        <v>9</v>
      </c>
      <c r="B40" s="72">
        <v>3.2</v>
      </c>
      <c r="C40" s="72" t="s">
        <v>1275</v>
      </c>
      <c r="D40" s="140" t="s">
        <v>1349</v>
      </c>
      <c r="E40" s="141"/>
      <c r="F40" s="149"/>
      <c r="G40" s="149"/>
      <c r="H40" s="149"/>
      <c r="I40" s="143" t="s">
        <v>1350</v>
      </c>
    </row>
  </sheetData>
  <hyperlinks>
    <hyperlink ref="I2" r:id="rId1" xr:uid="{F03678E3-EEF0-4DA3-94C5-00644BE2A010}"/>
    <hyperlink ref="I3" r:id="rId2" xr:uid="{4FA1A14D-E114-43F7-8CDF-277067F53619}"/>
    <hyperlink ref="I4" r:id="rId3" xr:uid="{797A9979-F32A-4FD4-AE3D-00094EF49B69}"/>
    <hyperlink ref="I5" r:id="rId4" xr:uid="{6099571E-7A44-4851-BAD7-B86F56701A05}"/>
    <hyperlink ref="I6" r:id="rId5" display="9.1.1 Week 4  (revisit)" xr:uid="{E6A6D1BD-1A7F-4B5E-86BE-2EBDFE02E877}"/>
    <hyperlink ref="I7" r:id="rId6" xr:uid="{49D345E0-97A6-4AB4-A9BB-F36A72B009B6}"/>
    <hyperlink ref="I8" r:id="rId7" xr:uid="{6E8C3A6D-1A31-45EF-9D83-41329E35103C}"/>
    <hyperlink ref="I9" r:id="rId8" xr:uid="{65D5F2BA-7E99-4D8D-B7A7-7DAF89ED7D15}"/>
    <hyperlink ref="I10" r:id="rId9" xr:uid="{A7729946-D531-491E-8484-485679E3CE41}"/>
    <hyperlink ref="I11" r:id="rId10" xr:uid="{CE6F544F-4EEF-4F8C-B23B-FC3420536B20}"/>
    <hyperlink ref="I12" r:id="rId11" xr:uid="{39A4B32B-565E-4181-8748-93B6E69A3E69}"/>
    <hyperlink ref="I14" r:id="rId12" xr:uid="{62BAC526-6715-4BCF-9C93-68F0ED420480}"/>
    <hyperlink ref="I15" r:id="rId13" xr:uid="{32B89F27-2514-46B7-B028-AEFD5104E179}"/>
    <hyperlink ref="D2" r:id="rId14" xr:uid="{0C78EC41-E33C-4A15-9B25-03F524A2129F}"/>
    <hyperlink ref="D3" r:id="rId15" xr:uid="{033581A1-2062-4F12-8524-330FE990EC34}"/>
    <hyperlink ref="D4" r:id="rId16" xr:uid="{74ACCDA1-54D1-40AE-BF72-49147E085D55}"/>
    <hyperlink ref="D5" r:id="rId17" xr:uid="{1820C701-8577-4EF1-B037-EA4C4ACDEAEA}"/>
    <hyperlink ref="D6" r:id="rId18" xr:uid="{C6C1FEAF-3E97-4DCB-8B21-61AE0B3652D2}"/>
    <hyperlink ref="D7" r:id="rId19" xr:uid="{F9574314-A782-46A6-A699-C883B2DECFB5}"/>
    <hyperlink ref="D8" r:id="rId20" xr:uid="{000A5465-C04F-40FB-9FF2-0915EB6E8781}"/>
    <hyperlink ref="D9" r:id="rId21" xr:uid="{C6F8EECB-836A-4944-9329-880575DC56B5}"/>
    <hyperlink ref="D10" r:id="rId22" xr:uid="{5BFD033D-8621-41D7-9EF3-BA8E6C63A346}"/>
    <hyperlink ref="D11" r:id="rId23" xr:uid="{6D02C923-0AB3-4D9F-AB15-5ECA17EF503C}"/>
    <hyperlink ref="D12" r:id="rId24" xr:uid="{54779470-0301-4A2C-A435-A73C9AF40DA2}"/>
    <hyperlink ref="D14" r:id="rId25" xr:uid="{6FC2A00B-2199-46F4-BFCF-737428276483}"/>
    <hyperlink ref="D15" r:id="rId26" xr:uid="{6F19CBE1-6A2E-4ED6-B3A9-75168D51BD3F}"/>
    <hyperlink ref="D16" r:id="rId27" xr:uid="{8E85865F-5E7E-4888-AC8F-30209862005E}"/>
    <hyperlink ref="I17" r:id="rId28" xr:uid="{532E486A-299B-4E9B-B317-18882A733DB1}"/>
    <hyperlink ref="I18" r:id="rId29" xr:uid="{A0E9499A-E835-4D1D-AC27-05D35DFB0C06}"/>
    <hyperlink ref="I19" r:id="rId30" xr:uid="{78E67772-4407-44DC-A173-0BFE19BBFEB2}"/>
    <hyperlink ref="I20" r:id="rId31" xr:uid="{B22BD5B2-D229-46DD-B0E6-FA17797B5B5D}"/>
    <hyperlink ref="I21" r:id="rId32" xr:uid="{54F0BED0-0008-47E6-B1A4-66FB9790150D}"/>
    <hyperlink ref="D17" r:id="rId33" xr:uid="{6161A003-5526-4859-92DA-3746B2B91598}"/>
    <hyperlink ref="D19" r:id="rId34" xr:uid="{632A518F-7F2F-4871-AD56-BFBD0B2D0D3F}"/>
    <hyperlink ref="I16" r:id="rId35" xr:uid="{3A89781D-604E-4DA1-9C3C-6FFF0A6F917D}"/>
    <hyperlink ref="I22" r:id="rId36" xr:uid="{153E7E36-5D25-47FE-A98A-968184A0EBE2}"/>
    <hyperlink ref="I23" r:id="rId37" xr:uid="{A060533D-B4E6-431A-88CE-817FE715772C}"/>
    <hyperlink ref="I24" r:id="rId38" xr:uid="{2005E294-BC9A-466D-A468-CAFBA94D3B1C}"/>
    <hyperlink ref="I25" r:id="rId39" xr:uid="{3D0ED798-932F-4ABD-9352-303ED91A6A78}"/>
    <hyperlink ref="D18" r:id="rId40" xr:uid="{DBA86BB3-080A-4328-976A-BF449E502F11}"/>
    <hyperlink ref="D25" r:id="rId41" xr:uid="{F829CEC5-8194-46A0-9E89-3EF4E58297D4}"/>
    <hyperlink ref="D24" r:id="rId42" xr:uid="{AB903697-B27E-4B6E-8931-D1B4D48E8637}"/>
    <hyperlink ref="D20" r:id="rId43" xr:uid="{D7BEDD52-EBF0-4924-AC5E-C713E4903124}"/>
    <hyperlink ref="D21" r:id="rId44" xr:uid="{53A82674-83BC-4D78-A765-D77BDCB6D758}"/>
    <hyperlink ref="D22" r:id="rId45" xr:uid="{7B2B8A1A-2C94-42AB-8710-7A3C2709C2C5}"/>
    <hyperlink ref="D23" r:id="rId46" xr:uid="{977D861B-E8AC-488F-8EF5-BA7AD64B7ED9}"/>
    <hyperlink ref="D13" r:id="rId47" xr:uid="{8A0E5CC9-31F4-4974-91C0-94FFEF3B95D8}"/>
    <hyperlink ref="D27" r:id="rId48" xr:uid="{39C454A9-1F5A-4974-A45D-FA30CC4462F9}"/>
    <hyperlink ref="D26" r:id="rId49" xr:uid="{9D3692B2-81F9-4A66-A935-3AD72818E946}"/>
    <hyperlink ref="D28" r:id="rId50" xr:uid="{09186EF7-F8A3-4C09-9D83-62F9B055F226}"/>
    <hyperlink ref="D29" r:id="rId51" xr:uid="{0E5EC305-135A-4ABB-8E4D-F306934E1B4B}"/>
    <hyperlink ref="D30" r:id="rId52" xr:uid="{42D09345-C491-4199-9136-CBAE5D2B96AE}"/>
    <hyperlink ref="D31" r:id="rId53" xr:uid="{65A91166-5C71-4154-BD70-76C8000DC6C4}"/>
    <hyperlink ref="D32" r:id="rId54" xr:uid="{61E637DD-1C31-466B-B19D-357574A97B9B}"/>
    <hyperlink ref="D33" r:id="rId55" xr:uid="{8297243D-F8E2-4ABD-9E0E-8C2757D7EA10}"/>
    <hyperlink ref="D34" r:id="rId56" xr:uid="{502D71BB-C6B5-42AC-9C5F-A37114E1FDCA}"/>
    <hyperlink ref="D35" r:id="rId57" xr:uid="{8AC57E9E-FB71-4AA8-A7C7-643D7E96B0F3}"/>
    <hyperlink ref="I29" r:id="rId58" xr:uid="{AF597ABA-44B2-460A-B3B2-1FA8DB972CBE}"/>
    <hyperlink ref="I30" r:id="rId59" xr:uid="{DFDE2487-E8FB-48AA-8982-B4DB1839FFCB}"/>
    <hyperlink ref="I31" r:id="rId60" xr:uid="{496CD80C-BF20-4873-9054-5DA216BF7E6C}"/>
    <hyperlink ref="I32" r:id="rId61" xr:uid="{C48BC39C-2EF2-4C25-BE3D-2C80DC7A6742}"/>
    <hyperlink ref="I33" r:id="rId62" xr:uid="{8333983D-3527-440F-9516-EBE72348801B}"/>
    <hyperlink ref="I34" r:id="rId63" xr:uid="{4C3FECDD-0CF2-426D-AFC8-7B218CA370FF}"/>
    <hyperlink ref="I35" r:id="rId64" xr:uid="{AE0DFB86-B963-4250-8C41-0090B617265F}"/>
    <hyperlink ref="I36" r:id="rId65" xr:uid="{A9A1581B-74C7-445E-B0E8-2A5CE1AA98CA}"/>
    <hyperlink ref="I37" r:id="rId66" xr:uid="{573E779B-E7A6-4D2F-BC43-11C7DA78280A}"/>
    <hyperlink ref="I38" r:id="rId67" xr:uid="{31BF1D53-CA53-4F39-A23F-6FFA11D9597E}"/>
    <hyperlink ref="I39" r:id="rId68" xr:uid="{2ADFE97B-315F-489C-90C8-EA2236243E10}"/>
    <hyperlink ref="D36" r:id="rId69" xr:uid="{A8BE4E84-6717-4F66-AA7C-864D0AA8323C}"/>
    <hyperlink ref="D37" r:id="rId70" xr:uid="{BC52724E-CA3D-48E8-852C-07FA36F14B88}"/>
    <hyperlink ref="D38" r:id="rId71" xr:uid="{9340CE09-C5DA-48B2-B455-937A1E44D1A0}"/>
    <hyperlink ref="D39" r:id="rId72" xr:uid="{1B59726B-B124-4C1C-9808-D75DAC3176B2}"/>
    <hyperlink ref="D40" r:id="rId73" xr:uid="{C96E685F-AB30-4FCD-9DEB-692F7C429C2B}"/>
    <hyperlink ref="I40" r:id="rId74" xr:uid="{5593A70A-088E-4855-B7CF-A5B974D8CBC5}"/>
    <hyperlink ref="F5" r:id="rId75" xr:uid="{685B5E54-D434-4651-B905-071D2B39A4C9}"/>
    <hyperlink ref="G8" r:id="rId76" xr:uid="{AEB5EE25-8C34-4C36-8E37-9892ED384D8E}"/>
    <hyperlink ref="G5" r:id="rId77" xr:uid="{9D8A8B4C-32C8-4143-8672-16E54BD86BB3}"/>
    <hyperlink ref="G7" r:id="rId78" xr:uid="{58D9FC4A-4834-40CD-878A-9596A8ADC100}"/>
    <hyperlink ref="H5" r:id="rId79" xr:uid="{E3B7870E-0C94-4F6E-B816-0A3A8CE1E734}"/>
    <hyperlink ref="F3" r:id="rId80" xr:uid="{8894B654-AB67-40A5-882D-AC4D7DC70DD2}"/>
    <hyperlink ref="F4" r:id="rId81" xr:uid="{142EB990-B94A-430B-830A-3D720796FFD8}"/>
    <hyperlink ref="H3" r:id="rId82" xr:uid="{261F3D3C-B739-470A-BF0B-2C12473016B7}"/>
    <hyperlink ref="H4" r:id="rId83" xr:uid="{8EB233BA-31E8-4B46-B26E-541301D446FA}"/>
    <hyperlink ref="F7" r:id="rId84" xr:uid="{8DE10719-8010-4085-99B4-56BFF54F13CD}"/>
    <hyperlink ref="H7" r:id="rId85" xr:uid="{66666160-8AFC-49AD-9D25-A8A0ED91929C}"/>
    <hyperlink ref="H8" r:id="rId86" xr:uid="{FCEB5E1A-C133-4933-8882-524565273D15}"/>
    <hyperlink ref="F8" r:id="rId87" xr:uid="{3CD0809A-184A-4BBB-9D94-9352E36B938C}"/>
    <hyperlink ref="F9" r:id="rId88" xr:uid="{238299CB-544A-4E3F-B918-DC9B9726D50E}"/>
    <hyperlink ref="H9" r:id="rId89" xr:uid="{B5CE4691-42CC-486D-8671-B4A256FBCF5F}"/>
    <hyperlink ref="G9" r:id="rId90" xr:uid="{511BF316-15FC-4ECB-BB12-99D27E609E37}"/>
  </hyperlinks>
  <pageMargins left="0.7" right="0.7" top="0.75" bottom="0.75" header="0.3" footer="0.3"/>
  <pageSetup paperSize="9" orientation="portrait" r:id="rId91"/>
  <tableParts count="1">
    <tablePart r:id="rId9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Y9 grammar tracking 2.0</vt:lpstr>
      <vt:lpstr>Y9 SOW 2.0</vt:lpstr>
      <vt:lpstr>Y9 NCELP vocabulary list</vt:lpstr>
      <vt:lpstr>Y9 Resources 2.0</vt:lpstr>
      <vt:lpstr>'Y9 NCELP vocabulary list'!y9_headword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Rachel Hawkes</cp:lastModifiedBy>
  <dcterms:created xsi:type="dcterms:W3CDTF">2023-11-07T12:16:22Z</dcterms:created>
  <dcterms:modified xsi:type="dcterms:W3CDTF">2023-11-07T12:19:05Z</dcterms:modified>
</cp:coreProperties>
</file>